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第５０回（アルペン）" sheetId="1" r:id="rId1"/>
    <sheet name="第５０回（クロス）" sheetId="2" r:id="rId2"/>
    <sheet name="Sheet2" sheetId="3" r:id="rId3"/>
    <sheet name="Sheet3" sheetId="4" r:id="rId4"/>
  </sheets>
  <definedNames>
    <definedName name="_xlnm.Print_Area" localSheetId="0">'第５０回（アルペン）'!$A$1:$R$44</definedName>
    <definedName name="_xlnm.Print_Area" localSheetId="1">'第５０回（クロス）'!$A$1:$R$51</definedName>
  </definedNames>
  <calcPr fullCalcOnLoad="1"/>
</workbook>
</file>

<file path=xl/sharedStrings.xml><?xml version="1.0" encoding="utf-8"?>
<sst xmlns="http://schemas.openxmlformats.org/spreadsheetml/2006/main" count="306" uniqueCount="56">
  <si>
    <t>学校名</t>
  </si>
  <si>
    <t>①</t>
  </si>
  <si>
    <t>参加料</t>
  </si>
  <si>
    <t>参加選手実人数</t>
  </si>
  <si>
    <t>（</t>
  </si>
  <si>
    <t>）</t>
  </si>
  <si>
    <t>名</t>
  </si>
  <si>
    <t>×</t>
  </si>
  <si>
    <t>円</t>
  </si>
  <si>
    <t>＝</t>
  </si>
  <si>
    <t>中学校</t>
  </si>
  <si>
    <t>②</t>
  </si>
  <si>
    <t>ビブス代</t>
  </si>
  <si>
    <t>種目別参加選手数</t>
  </si>
  <si>
    <t>ＣＣ</t>
  </si>
  <si>
    <t>ＣＦ</t>
  </si>
  <si>
    <t>ＳＬ</t>
  </si>
  <si>
    <t>ＧＳＬ</t>
  </si>
  <si>
    <t>③</t>
  </si>
  <si>
    <t>ビブス合計</t>
  </si>
  <si>
    <t>プログラム</t>
  </si>
  <si>
    <t>冊</t>
  </si>
  <si>
    <t>④</t>
  </si>
  <si>
    <t>公式記録集</t>
  </si>
  <si>
    <t>⑤</t>
  </si>
  <si>
    <t>⑥</t>
  </si>
  <si>
    <t>⑦</t>
  </si>
  <si>
    <t>５泊</t>
  </si>
  <si>
    <t>４泊</t>
  </si>
  <si>
    <t>３泊</t>
  </si>
  <si>
    <t>宿泊代合計</t>
  </si>
  <si>
    <t>生徒</t>
  </si>
  <si>
    <t>交通費合計</t>
  </si>
  <si>
    <t>左記金額を送金します。</t>
  </si>
  <si>
    <t>記載責任者</t>
  </si>
  <si>
    <t>雑費  （レンタカー・練習機材送料等）</t>
  </si>
  <si>
    <t>振込金額一覧表</t>
  </si>
  <si>
    <t>※</t>
  </si>
  <si>
    <t>交通費</t>
  </si>
  <si>
    <t>参加実人数</t>
  </si>
  <si>
    <t>のみ記入</t>
  </si>
  <si>
    <t>現地宿泊代　（ １泊２食で８，８００円 ）</t>
  </si>
  <si>
    <t>　</t>
  </si>
  <si>
    <r>
      <t>⑥</t>
    </r>
    <r>
      <rPr>
        <sz val="16"/>
        <rFont val="ＭＳ Ｐゴシック"/>
        <family val="3"/>
      </rPr>
      <t>　　　　第５０回全国中学校スキー大会（アルペン）</t>
    </r>
  </si>
  <si>
    <r>
      <t>⑥</t>
    </r>
    <r>
      <rPr>
        <sz val="16"/>
        <rFont val="ＭＳ Ｐゴシック"/>
        <family val="3"/>
      </rPr>
      <t>　　　　第５０回全国中学校スキー大会（クロス）</t>
    </r>
  </si>
  <si>
    <t>雑費  （練習機材送料等）</t>
  </si>
  <si>
    <t>6泊</t>
  </si>
  <si>
    <t>5泊</t>
  </si>
  <si>
    <t>4泊</t>
  </si>
  <si>
    <t>引率</t>
  </si>
  <si>
    <t>申込総額（①～⑤、⑦の合計）</t>
  </si>
  <si>
    <t>１月１５日（火）に中道中までメールもしくはＦＡＸをお願いします</t>
  </si>
  <si>
    <t>※申し込み締切　平成２５年１月１６日(水）必着</t>
  </si>
  <si>
    <t>現地宿泊代　（ １泊２食で８，３００円 ）</t>
  </si>
  <si>
    <t>リレー</t>
  </si>
  <si>
    <t>ﾁｰﾑ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</si>
</sst>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u val="single"/>
      <sz val="15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2" fontId="5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2" fontId="7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85" zoomScaleSheetLayoutView="85" zoomScalePageLayoutView="0" workbookViewId="0" topLeftCell="A1">
      <selection activeCell="C33" sqref="C33"/>
    </sheetView>
  </sheetViews>
  <sheetFormatPr defaultColWidth="9.00390625" defaultRowHeight="13.5"/>
  <cols>
    <col min="1" max="1" width="3.625" style="0" customWidth="1"/>
    <col min="3" max="3" width="16.75390625" style="0" customWidth="1"/>
    <col min="4" max="4" width="1.4921875" style="1" customWidth="1"/>
    <col min="5" max="5" width="5.00390625" style="0" customWidth="1"/>
    <col min="6" max="6" width="1.4921875" style="1" customWidth="1"/>
    <col min="7" max="7" width="3.125" style="0" customWidth="1"/>
    <col min="8" max="8" width="2.625" style="0" customWidth="1"/>
    <col min="9" max="9" width="1.4921875" style="1" customWidth="1"/>
    <col min="10" max="10" width="5.00390625" style="0" customWidth="1"/>
    <col min="11" max="11" width="1.4921875" style="1" customWidth="1"/>
    <col min="12" max="12" width="3.125" style="1" customWidth="1"/>
    <col min="13" max="13" width="4.50390625" style="0" customWidth="1"/>
    <col min="14" max="14" width="7.625" style="0" customWidth="1"/>
    <col min="15" max="16" width="3.00390625" style="1" customWidth="1"/>
    <col min="17" max="17" width="11.625" style="0" customWidth="1"/>
    <col min="18" max="18" width="3.00390625" style="1" customWidth="1"/>
  </cols>
  <sheetData>
    <row r="1" spans="1:18" ht="27.75" customHeight="1">
      <c r="A1" s="33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3.25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14.25" thickBot="1"/>
    <row r="4" spans="1:17" ht="18" thickBot="1">
      <c r="A4" s="11" t="s">
        <v>0</v>
      </c>
      <c r="C4" s="36"/>
      <c r="D4" s="37"/>
      <c r="E4" s="37"/>
      <c r="F4" s="37"/>
      <c r="G4" s="37"/>
      <c r="H4" s="37"/>
      <c r="I4" s="38"/>
      <c r="J4" s="39" t="s">
        <v>10</v>
      </c>
      <c r="K4" s="40"/>
      <c r="L4" s="40"/>
      <c r="N4" s="8" t="s">
        <v>37</v>
      </c>
      <c r="O4" s="25"/>
      <c r="P4" t="s">
        <v>40</v>
      </c>
      <c r="Q4" s="1"/>
    </row>
    <row r="6" spans="1:2" ht="14.25" thickBot="1">
      <c r="A6" t="s">
        <v>1</v>
      </c>
      <c r="B6" t="s">
        <v>2</v>
      </c>
    </row>
    <row r="7" spans="3:18" ht="18.75" customHeight="1" thickBot="1">
      <c r="C7" t="s">
        <v>3</v>
      </c>
      <c r="I7" s="1" t="s">
        <v>4</v>
      </c>
      <c r="J7" s="24"/>
      <c r="K7" s="1" t="s">
        <v>5</v>
      </c>
      <c r="L7" s="1" t="s">
        <v>6</v>
      </c>
      <c r="M7" s="1" t="s">
        <v>7</v>
      </c>
      <c r="N7" s="2">
        <v>2000</v>
      </c>
      <c r="O7" s="1" t="s">
        <v>8</v>
      </c>
      <c r="P7" s="1" t="s">
        <v>9</v>
      </c>
      <c r="Q7" s="22">
        <f>J7*N7</f>
        <v>0</v>
      </c>
      <c r="R7" s="3" t="s">
        <v>8</v>
      </c>
    </row>
    <row r="8" ht="13.5">
      <c r="Q8" s="2"/>
    </row>
    <row r="9" spans="1:17" ht="13.5">
      <c r="A9" t="s">
        <v>11</v>
      </c>
      <c r="B9" t="s">
        <v>12</v>
      </c>
      <c r="Q9" s="2"/>
    </row>
    <row r="10" spans="3:18" ht="14.25">
      <c r="C10" t="s">
        <v>13</v>
      </c>
      <c r="E10" s="31" t="s">
        <v>16</v>
      </c>
      <c r="F10" s="31"/>
      <c r="G10" s="31"/>
      <c r="I10" s="1" t="s">
        <v>4</v>
      </c>
      <c r="J10" s="24"/>
      <c r="K10" s="1" t="s">
        <v>5</v>
      </c>
      <c r="L10" s="1" t="s">
        <v>6</v>
      </c>
      <c r="M10" s="1" t="s">
        <v>7</v>
      </c>
      <c r="N10" s="2">
        <v>1500</v>
      </c>
      <c r="O10" s="1" t="s">
        <v>8</v>
      </c>
      <c r="P10" s="1" t="s">
        <v>9</v>
      </c>
      <c r="Q10" s="2">
        <f>J10*N10</f>
        <v>0</v>
      </c>
      <c r="R10" s="1" t="s">
        <v>8</v>
      </c>
    </row>
    <row r="11" spans="5:18" ht="14.25">
      <c r="E11" s="31" t="s">
        <v>17</v>
      </c>
      <c r="F11" s="31"/>
      <c r="G11" s="31"/>
      <c r="I11" s="1" t="s">
        <v>4</v>
      </c>
      <c r="J11" s="24"/>
      <c r="K11" s="1" t="s">
        <v>5</v>
      </c>
      <c r="L11" s="1" t="s">
        <v>6</v>
      </c>
      <c r="M11" s="1" t="s">
        <v>7</v>
      </c>
      <c r="N11" s="2">
        <v>1500</v>
      </c>
      <c r="O11" s="1" t="s">
        <v>8</v>
      </c>
      <c r="P11" s="1" t="s">
        <v>9</v>
      </c>
      <c r="Q11" s="2">
        <f>J11*N11</f>
        <v>0</v>
      </c>
      <c r="R11" s="1" t="s">
        <v>8</v>
      </c>
    </row>
    <row r="12" spans="5:18" ht="14.25">
      <c r="E12" s="31" t="s">
        <v>14</v>
      </c>
      <c r="F12" s="31"/>
      <c r="G12" s="31"/>
      <c r="I12" s="1" t="s">
        <v>4</v>
      </c>
      <c r="J12" s="24"/>
      <c r="K12" s="1" t="s">
        <v>5</v>
      </c>
      <c r="L12" s="1" t="s">
        <v>6</v>
      </c>
      <c r="M12" s="1" t="s">
        <v>7</v>
      </c>
      <c r="N12" s="2">
        <v>1500</v>
      </c>
      <c r="O12" s="1" t="s">
        <v>8</v>
      </c>
      <c r="P12" s="1" t="s">
        <v>9</v>
      </c>
      <c r="Q12" s="2">
        <f>J12*N12</f>
        <v>0</v>
      </c>
      <c r="R12" s="1" t="s">
        <v>8</v>
      </c>
    </row>
    <row r="13" spans="5:18" ht="15" thickBot="1">
      <c r="E13" s="41" t="s">
        <v>15</v>
      </c>
      <c r="F13" s="41"/>
      <c r="G13" s="41"/>
      <c r="H13" s="4"/>
      <c r="I13" s="5" t="s">
        <v>4</v>
      </c>
      <c r="J13" s="26"/>
      <c r="K13" s="5" t="s">
        <v>5</v>
      </c>
      <c r="L13" s="5" t="s">
        <v>6</v>
      </c>
      <c r="M13" s="5" t="s">
        <v>7</v>
      </c>
      <c r="N13" s="6">
        <v>1500</v>
      </c>
      <c r="O13" s="5" t="s">
        <v>8</v>
      </c>
      <c r="P13" s="5" t="s">
        <v>9</v>
      </c>
      <c r="Q13" s="14">
        <f>J13*N13</f>
        <v>0</v>
      </c>
      <c r="R13" s="7" t="s">
        <v>8</v>
      </c>
    </row>
    <row r="14" spans="3:18" ht="18.75" customHeight="1" thickBot="1">
      <c r="C14" s="32" t="s">
        <v>19</v>
      </c>
      <c r="D14" s="32"/>
      <c r="E14" s="32"/>
      <c r="G14" s="1"/>
      <c r="H14" s="1"/>
      <c r="Q14" s="22">
        <f>SUM(Q10:Q13)</f>
        <v>0</v>
      </c>
      <c r="R14" s="3" t="s">
        <v>8</v>
      </c>
    </row>
    <row r="15" ht="14.25" thickBot="1">
      <c r="Q15" s="2"/>
    </row>
    <row r="16" spans="1:18" ht="18.75" customHeight="1" thickBot="1">
      <c r="A16" t="s">
        <v>18</v>
      </c>
      <c r="B16" t="s">
        <v>20</v>
      </c>
      <c r="I16" s="1" t="s">
        <v>4</v>
      </c>
      <c r="J16" s="24"/>
      <c r="K16" s="1" t="s">
        <v>5</v>
      </c>
      <c r="L16" s="1" t="s">
        <v>21</v>
      </c>
      <c r="M16" s="1" t="s">
        <v>7</v>
      </c>
      <c r="N16" s="2">
        <v>1500</v>
      </c>
      <c r="O16" s="1" t="s">
        <v>8</v>
      </c>
      <c r="P16" s="1" t="s">
        <v>9</v>
      </c>
      <c r="Q16" s="22">
        <f>J16*N16</f>
        <v>0</v>
      </c>
      <c r="R16" s="3" t="s">
        <v>8</v>
      </c>
    </row>
    <row r="17" ht="14.25" thickBot="1">
      <c r="Q17" s="2"/>
    </row>
    <row r="18" spans="1:18" ht="18.75" customHeight="1" thickBot="1">
      <c r="A18" t="s">
        <v>22</v>
      </c>
      <c r="B18" t="s">
        <v>23</v>
      </c>
      <c r="I18" s="1" t="s">
        <v>4</v>
      </c>
      <c r="J18" s="24"/>
      <c r="K18" s="1" t="s">
        <v>5</v>
      </c>
      <c r="L18" s="1" t="s">
        <v>21</v>
      </c>
      <c r="M18" s="1" t="s">
        <v>7</v>
      </c>
      <c r="N18" s="2">
        <v>1500</v>
      </c>
      <c r="O18" s="1" t="s">
        <v>8</v>
      </c>
      <c r="P18" s="1" t="s">
        <v>9</v>
      </c>
      <c r="Q18" s="22">
        <f>J18*N18</f>
        <v>0</v>
      </c>
      <c r="R18" s="3" t="s">
        <v>8</v>
      </c>
    </row>
    <row r="19" ht="13.5">
      <c r="Q19" s="2"/>
    </row>
    <row r="20" ht="13.5">
      <c r="Q20" s="2"/>
    </row>
    <row r="21" spans="1:17" ht="14.25" thickBot="1">
      <c r="A21" t="s">
        <v>24</v>
      </c>
      <c r="B21" s="31" t="s">
        <v>45</v>
      </c>
      <c r="C21" s="31"/>
      <c r="D21" s="31"/>
      <c r="E21" s="31"/>
      <c r="G21" s="15"/>
      <c r="H21" s="15"/>
      <c r="Q21" s="2"/>
    </row>
    <row r="22" spans="3:18" ht="18.75" customHeight="1" thickBot="1">
      <c r="C22" t="s">
        <v>39</v>
      </c>
      <c r="I22" s="1" t="s">
        <v>4</v>
      </c>
      <c r="J22" s="24"/>
      <c r="K22" s="1" t="s">
        <v>5</v>
      </c>
      <c r="L22" s="1" t="s">
        <v>6</v>
      </c>
      <c r="M22" s="1" t="s">
        <v>7</v>
      </c>
      <c r="N22" s="2">
        <v>5000</v>
      </c>
      <c r="O22" s="1" t="s">
        <v>8</v>
      </c>
      <c r="P22" s="1" t="s">
        <v>9</v>
      </c>
      <c r="Q22" s="22">
        <f>J22*N22</f>
        <v>0</v>
      </c>
      <c r="R22" s="3" t="s">
        <v>8</v>
      </c>
    </row>
    <row r="23" ht="13.5">
      <c r="Q23" s="2"/>
    </row>
    <row r="24" spans="1:17" ht="13.5">
      <c r="A24" t="s">
        <v>25</v>
      </c>
      <c r="B24" s="31" t="s">
        <v>41</v>
      </c>
      <c r="C24" s="31"/>
      <c r="D24" s="31"/>
      <c r="E24" s="31"/>
      <c r="G24" s="15"/>
      <c r="H24" s="15"/>
      <c r="Q24" s="2"/>
    </row>
    <row r="25" spans="3:18" ht="14.25">
      <c r="C25" s="8" t="s">
        <v>46</v>
      </c>
      <c r="I25" s="1" t="s">
        <v>4</v>
      </c>
      <c r="J25" s="24"/>
      <c r="K25" s="1" t="s">
        <v>5</v>
      </c>
      <c r="L25" s="1" t="s">
        <v>6</v>
      </c>
      <c r="M25" s="1" t="s">
        <v>7</v>
      </c>
      <c r="N25" s="2">
        <v>52800</v>
      </c>
      <c r="O25" s="1" t="s">
        <v>8</v>
      </c>
      <c r="P25" s="1" t="s">
        <v>9</v>
      </c>
      <c r="Q25" s="14">
        <f>J25*N25</f>
        <v>0</v>
      </c>
      <c r="R25" s="7" t="s">
        <v>8</v>
      </c>
    </row>
    <row r="26" spans="3:18" ht="14.25">
      <c r="C26" s="8" t="s">
        <v>47</v>
      </c>
      <c r="I26" s="1" t="s">
        <v>4</v>
      </c>
      <c r="J26" s="24"/>
      <c r="K26" s="1" t="s">
        <v>5</v>
      </c>
      <c r="L26" s="1" t="s">
        <v>6</v>
      </c>
      <c r="M26" s="1" t="s">
        <v>7</v>
      </c>
      <c r="N26" s="2">
        <v>44000</v>
      </c>
      <c r="O26" s="1" t="s">
        <v>8</v>
      </c>
      <c r="P26" s="1" t="s">
        <v>9</v>
      </c>
      <c r="Q26" s="14">
        <f>J26*N26</f>
        <v>0</v>
      </c>
      <c r="R26" s="7" t="s">
        <v>8</v>
      </c>
    </row>
    <row r="27" spans="3:18" ht="15" thickBot="1">
      <c r="C27" s="9" t="s">
        <v>48</v>
      </c>
      <c r="D27" s="5"/>
      <c r="E27" s="4"/>
      <c r="F27" s="5"/>
      <c r="G27" s="4"/>
      <c r="H27" s="4"/>
      <c r="I27" s="5" t="s">
        <v>4</v>
      </c>
      <c r="J27" s="26"/>
      <c r="K27" s="5" t="s">
        <v>5</v>
      </c>
      <c r="L27" s="5" t="s">
        <v>6</v>
      </c>
      <c r="M27" s="5" t="s">
        <v>7</v>
      </c>
      <c r="N27" s="6">
        <v>35200</v>
      </c>
      <c r="O27" s="5" t="s">
        <v>8</v>
      </c>
      <c r="P27" s="5" t="s">
        <v>9</v>
      </c>
      <c r="Q27" s="6">
        <f>J27*N27</f>
        <v>0</v>
      </c>
      <c r="R27" s="5" t="s">
        <v>8</v>
      </c>
    </row>
    <row r="28" spans="3:18" ht="18.75" customHeight="1" thickBot="1">
      <c r="C28" s="44" t="s">
        <v>30</v>
      </c>
      <c r="D28" s="44"/>
      <c r="E28" s="44"/>
      <c r="F28" s="16"/>
      <c r="G28" s="16"/>
      <c r="H28" s="16"/>
      <c r="Q28" s="22">
        <f>SUM(Q25:Q27)</f>
        <v>0</v>
      </c>
      <c r="R28" s="3" t="s">
        <v>8</v>
      </c>
    </row>
    <row r="29" ht="13.5">
      <c r="Q29" s="2"/>
    </row>
    <row r="30" ht="13.5">
      <c r="Q30" s="2"/>
    </row>
    <row r="31" spans="1:17" ht="13.5">
      <c r="A31" t="s">
        <v>26</v>
      </c>
      <c r="B31" s="31" t="s">
        <v>38</v>
      </c>
      <c r="C31" s="31"/>
      <c r="Q31" s="2"/>
    </row>
    <row r="32" spans="3:18" ht="14.25">
      <c r="C32" s="8" t="s">
        <v>31</v>
      </c>
      <c r="I32" s="1" t="s">
        <v>4</v>
      </c>
      <c r="J32" s="24"/>
      <c r="K32" s="1" t="s">
        <v>5</v>
      </c>
      <c r="L32" s="1" t="s">
        <v>6</v>
      </c>
      <c r="M32" s="1" t="s">
        <v>7</v>
      </c>
      <c r="N32" s="2">
        <v>40000</v>
      </c>
      <c r="O32" s="1" t="s">
        <v>8</v>
      </c>
      <c r="P32" s="1" t="s">
        <v>42</v>
      </c>
      <c r="Q32" s="14">
        <f>J32*N32</f>
        <v>0</v>
      </c>
      <c r="R32" s="7" t="s">
        <v>8</v>
      </c>
    </row>
    <row r="33" spans="3:18" ht="15" thickBot="1">
      <c r="C33" s="9" t="s">
        <v>49</v>
      </c>
      <c r="D33" s="5"/>
      <c r="E33" s="4"/>
      <c r="F33" s="5"/>
      <c r="G33" s="4"/>
      <c r="H33" s="4"/>
      <c r="I33" s="5" t="s">
        <v>4</v>
      </c>
      <c r="J33" s="26"/>
      <c r="K33" s="5" t="s">
        <v>5</v>
      </c>
      <c r="L33" s="5" t="s">
        <v>6</v>
      </c>
      <c r="M33" s="5" t="s">
        <v>7</v>
      </c>
      <c r="N33" s="6">
        <v>40000</v>
      </c>
      <c r="O33" s="5" t="s">
        <v>8</v>
      </c>
      <c r="P33" s="5" t="s">
        <v>9</v>
      </c>
      <c r="Q33" s="6">
        <f>J33*N33</f>
        <v>0</v>
      </c>
      <c r="R33" s="5" t="s">
        <v>8</v>
      </c>
    </row>
    <row r="34" spans="3:18" ht="18.75" customHeight="1" thickBot="1">
      <c r="C34" s="45" t="s">
        <v>32</v>
      </c>
      <c r="D34" s="45"/>
      <c r="E34" s="45"/>
      <c r="F34" s="7"/>
      <c r="G34" s="7"/>
      <c r="H34" s="7"/>
      <c r="Q34" s="22">
        <f>SUM(Q32:Q33)</f>
        <v>0</v>
      </c>
      <c r="R34" s="3" t="s">
        <v>8</v>
      </c>
    </row>
    <row r="36" spans="1:18" ht="17.25">
      <c r="A36" s="12"/>
      <c r="B36" s="35" t="s">
        <v>50</v>
      </c>
      <c r="C36" s="35"/>
      <c r="D36" s="35"/>
      <c r="E36" s="35"/>
      <c r="F36" s="35"/>
      <c r="G36" s="35"/>
      <c r="H36" s="35"/>
      <c r="I36" s="35"/>
      <c r="J36" s="35"/>
      <c r="K36" s="10"/>
      <c r="L36" s="10"/>
      <c r="M36" s="12"/>
      <c r="N36" s="12"/>
      <c r="O36" s="10"/>
      <c r="P36" s="10"/>
      <c r="Q36" s="12"/>
      <c r="R36" s="10"/>
    </row>
    <row r="37" spans="1:18" ht="18" thickBot="1">
      <c r="A37" s="12"/>
      <c r="B37" s="12"/>
      <c r="C37" s="12"/>
      <c r="D37" s="10"/>
      <c r="E37" s="12"/>
      <c r="F37" s="10"/>
      <c r="G37" s="12"/>
      <c r="H37" s="12"/>
      <c r="I37" s="10"/>
      <c r="J37" s="12"/>
      <c r="K37" s="10"/>
      <c r="L37" s="10"/>
      <c r="M37" s="12"/>
      <c r="N37" s="12"/>
      <c r="O37" s="10"/>
      <c r="P37" s="10"/>
      <c r="Q37" s="12"/>
      <c r="R37" s="10"/>
    </row>
    <row r="38" spans="1:18" ht="29.25" customHeight="1" thickBot="1">
      <c r="A38" s="12"/>
      <c r="B38" s="12"/>
      <c r="C38" s="21">
        <f>Q7+Q14+Q16+Q18+Q22+Q34</f>
        <v>0</v>
      </c>
      <c r="D38" s="19"/>
      <c r="E38" s="13" t="s">
        <v>8</v>
      </c>
      <c r="F38" s="20"/>
      <c r="G38" s="17"/>
      <c r="H38" s="17"/>
      <c r="I38" s="10"/>
      <c r="J38" s="12"/>
      <c r="K38" s="40" t="s">
        <v>33</v>
      </c>
      <c r="L38" s="40"/>
      <c r="M38" s="40"/>
      <c r="N38" s="40"/>
      <c r="O38" s="40"/>
      <c r="P38" s="40"/>
      <c r="Q38" s="40"/>
      <c r="R38" s="40"/>
    </row>
    <row r="39" spans="1:18" ht="17.25">
      <c r="A39" s="12"/>
      <c r="B39" s="12"/>
      <c r="C39" s="12"/>
      <c r="D39" s="10"/>
      <c r="E39" s="12"/>
      <c r="F39" s="10"/>
      <c r="G39" s="12"/>
      <c r="H39" s="12"/>
      <c r="I39" s="10"/>
      <c r="J39" s="12"/>
      <c r="K39" s="10"/>
      <c r="L39" s="10"/>
      <c r="M39" s="12"/>
      <c r="N39" s="12"/>
      <c r="O39" s="10"/>
      <c r="P39" s="10"/>
      <c r="Q39" s="12"/>
      <c r="R39" s="10"/>
    </row>
    <row r="40" spans="1:18" ht="17.25">
      <c r="A40" s="12"/>
      <c r="B40" s="12"/>
      <c r="C40" s="12"/>
      <c r="D40" s="10"/>
      <c r="E40" s="35" t="s">
        <v>34</v>
      </c>
      <c r="F40" s="35"/>
      <c r="G40" s="35"/>
      <c r="H40" s="35"/>
      <c r="I40" s="35"/>
      <c r="J40" s="35"/>
      <c r="K40" s="46"/>
      <c r="L40" s="46"/>
      <c r="M40" s="46"/>
      <c r="N40" s="46"/>
      <c r="O40" s="46"/>
      <c r="P40" s="46"/>
      <c r="Q40" s="46"/>
      <c r="R40" s="10"/>
    </row>
    <row r="42" spans="1:10" ht="19.5" customHeight="1">
      <c r="A42" s="43" t="s">
        <v>52</v>
      </c>
      <c r="B42" s="43"/>
      <c r="C42" s="43"/>
      <c r="D42" s="43"/>
      <c r="E42" s="43"/>
      <c r="F42" s="43"/>
      <c r="G42" s="43"/>
      <c r="H42" s="43"/>
      <c r="I42" s="43"/>
      <c r="J42" s="43"/>
    </row>
    <row r="44" spans="5:24" ht="19.5" customHeight="1">
      <c r="E44" s="42" t="s">
        <v>51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23"/>
      <c r="T44" s="23"/>
      <c r="U44" s="23"/>
      <c r="V44" s="23"/>
      <c r="W44" s="23"/>
      <c r="X44" s="23"/>
    </row>
    <row r="45" spans="3:24" ht="18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</sheetData>
  <sheetProtection/>
  <mergeCells count="20">
    <mergeCell ref="E11:G11"/>
    <mergeCell ref="E44:R44"/>
    <mergeCell ref="A42:J42"/>
    <mergeCell ref="B36:J36"/>
    <mergeCell ref="C28:E28"/>
    <mergeCell ref="B31:C31"/>
    <mergeCell ref="C34:E34"/>
    <mergeCell ref="K38:R38"/>
    <mergeCell ref="E40:J40"/>
    <mergeCell ref="K40:Q40"/>
    <mergeCell ref="E12:G12"/>
    <mergeCell ref="B21:E21"/>
    <mergeCell ref="C14:E14"/>
    <mergeCell ref="B24:E24"/>
    <mergeCell ref="A1:R1"/>
    <mergeCell ref="A2:R2"/>
    <mergeCell ref="C4:I4"/>
    <mergeCell ref="J4:L4"/>
    <mergeCell ref="E10:G10"/>
    <mergeCell ref="E13:G13"/>
  </mergeCells>
  <conditionalFormatting sqref="Q6:Q34">
    <cfRule type="cellIs" priority="1" dxfId="3" operator="equal" stopIfTrue="1">
      <formula>0</formula>
    </cfRule>
  </conditionalFormatting>
  <printOptions/>
  <pageMargins left="0.6692913385826772" right="0.6692913385826772" top="0.4724409448818898" bottom="0.5905511811023623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BreakPreview" zoomScale="85" zoomScaleSheetLayoutView="85" zoomScalePageLayoutView="0" workbookViewId="0" topLeftCell="A13">
      <selection activeCell="G44" sqref="G44"/>
    </sheetView>
  </sheetViews>
  <sheetFormatPr defaultColWidth="9.00390625" defaultRowHeight="13.5"/>
  <cols>
    <col min="1" max="1" width="3.625" style="0" customWidth="1"/>
    <col min="3" max="3" width="16.75390625" style="0" customWidth="1"/>
    <col min="4" max="4" width="1.4921875" style="1" customWidth="1"/>
    <col min="5" max="5" width="5.00390625" style="0" customWidth="1"/>
    <col min="6" max="6" width="1.4921875" style="1" customWidth="1"/>
    <col min="7" max="7" width="3.125" style="0" customWidth="1"/>
    <col min="8" max="8" width="2.625" style="0" customWidth="1"/>
    <col min="9" max="9" width="1.4921875" style="1" customWidth="1"/>
    <col min="10" max="10" width="5.00390625" style="0" customWidth="1"/>
    <col min="11" max="11" width="1.4921875" style="1" customWidth="1"/>
    <col min="12" max="12" width="3.125" style="1" customWidth="1"/>
    <col min="13" max="13" width="4.50390625" style="0" customWidth="1"/>
    <col min="14" max="14" width="7.625" style="0" customWidth="1"/>
    <col min="15" max="16" width="3.00390625" style="1" customWidth="1"/>
    <col min="17" max="17" width="11.625" style="0" customWidth="1"/>
    <col min="18" max="18" width="3.00390625" style="1" customWidth="1"/>
  </cols>
  <sheetData>
    <row r="1" spans="1:18" ht="27.75" customHeight="1">
      <c r="A1" s="33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3.25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14.25" thickBot="1"/>
    <row r="4" spans="1:17" ht="18" thickBot="1">
      <c r="A4" s="11" t="s">
        <v>0</v>
      </c>
      <c r="C4" s="36"/>
      <c r="D4" s="37"/>
      <c r="E4" s="37"/>
      <c r="F4" s="37"/>
      <c r="G4" s="37"/>
      <c r="H4" s="37"/>
      <c r="I4" s="38"/>
      <c r="J4" s="39" t="s">
        <v>10</v>
      </c>
      <c r="K4" s="40"/>
      <c r="L4" s="40"/>
      <c r="N4" s="8" t="s">
        <v>37</v>
      </c>
      <c r="O4" s="25"/>
      <c r="P4" t="s">
        <v>40</v>
      </c>
      <c r="Q4" s="1"/>
    </row>
    <row r="6" spans="1:2" ht="14.25" thickBot="1">
      <c r="A6" t="s">
        <v>1</v>
      </c>
      <c r="B6" t="s">
        <v>2</v>
      </c>
    </row>
    <row r="7" spans="3:18" ht="18.75" customHeight="1" thickBot="1">
      <c r="C7" t="s">
        <v>3</v>
      </c>
      <c r="I7" s="1" t="s">
        <v>4</v>
      </c>
      <c r="J7" s="24"/>
      <c r="K7" s="1" t="s">
        <v>5</v>
      </c>
      <c r="L7" s="1" t="s">
        <v>6</v>
      </c>
      <c r="M7" s="1" t="s">
        <v>7</v>
      </c>
      <c r="N7" s="2">
        <v>2000</v>
      </c>
      <c r="O7" s="1" t="s">
        <v>8</v>
      </c>
      <c r="P7" s="1" t="s">
        <v>9</v>
      </c>
      <c r="Q7" s="22">
        <f>J7*N7</f>
        <v>0</v>
      </c>
      <c r="R7" s="3" t="s">
        <v>8</v>
      </c>
    </row>
    <row r="8" ht="13.5">
      <c r="Q8" s="2"/>
    </row>
    <row r="9" spans="1:17" ht="13.5">
      <c r="A9" t="s">
        <v>11</v>
      </c>
      <c r="B9" t="s">
        <v>12</v>
      </c>
      <c r="Q9" s="2"/>
    </row>
    <row r="10" spans="3:18" ht="14.25">
      <c r="C10" t="s">
        <v>13</v>
      </c>
      <c r="E10" s="31" t="s">
        <v>16</v>
      </c>
      <c r="F10" s="31"/>
      <c r="G10" s="31"/>
      <c r="I10" s="1" t="s">
        <v>4</v>
      </c>
      <c r="J10" s="24"/>
      <c r="K10" s="1" t="s">
        <v>5</v>
      </c>
      <c r="L10" s="1" t="s">
        <v>6</v>
      </c>
      <c r="M10" s="1" t="s">
        <v>7</v>
      </c>
      <c r="N10" s="2">
        <v>1500</v>
      </c>
      <c r="O10" s="1" t="s">
        <v>8</v>
      </c>
      <c r="P10" s="1" t="s">
        <v>9</v>
      </c>
      <c r="Q10" s="2">
        <f>J10*N10</f>
        <v>0</v>
      </c>
      <c r="R10" s="1" t="s">
        <v>8</v>
      </c>
    </row>
    <row r="11" spans="5:18" ht="14.25">
      <c r="E11" s="31" t="s">
        <v>17</v>
      </c>
      <c r="F11" s="31"/>
      <c r="G11" s="31"/>
      <c r="I11" s="1" t="s">
        <v>4</v>
      </c>
      <c r="J11" s="24"/>
      <c r="K11" s="1" t="s">
        <v>5</v>
      </c>
      <c r="L11" s="1" t="s">
        <v>6</v>
      </c>
      <c r="M11" s="1" t="s">
        <v>7</v>
      </c>
      <c r="N11" s="2">
        <v>1500</v>
      </c>
      <c r="O11" s="1" t="s">
        <v>8</v>
      </c>
      <c r="P11" s="1" t="s">
        <v>9</v>
      </c>
      <c r="Q11" s="2">
        <f>J11*N11</f>
        <v>0</v>
      </c>
      <c r="R11" s="1" t="s">
        <v>8</v>
      </c>
    </row>
    <row r="12" spans="5:18" ht="14.25">
      <c r="E12" s="31" t="s">
        <v>14</v>
      </c>
      <c r="F12" s="31"/>
      <c r="G12" s="31"/>
      <c r="I12" s="1" t="s">
        <v>4</v>
      </c>
      <c r="J12" s="24"/>
      <c r="K12" s="1" t="s">
        <v>5</v>
      </c>
      <c r="L12" s="1" t="s">
        <v>6</v>
      </c>
      <c r="M12" s="1" t="s">
        <v>7</v>
      </c>
      <c r="N12" s="2">
        <v>1500</v>
      </c>
      <c r="O12" s="1" t="s">
        <v>8</v>
      </c>
      <c r="P12" s="1" t="s">
        <v>9</v>
      </c>
      <c r="Q12" s="2">
        <f>J12*N12</f>
        <v>0</v>
      </c>
      <c r="R12" s="1" t="s">
        <v>8</v>
      </c>
    </row>
    <row r="13" spans="5:18" ht="14.25">
      <c r="E13" s="48" t="s">
        <v>15</v>
      </c>
      <c r="F13" s="48"/>
      <c r="G13" s="48"/>
      <c r="H13" s="18"/>
      <c r="I13" s="7" t="s">
        <v>4</v>
      </c>
      <c r="J13" s="27"/>
      <c r="K13" s="7" t="s">
        <v>5</v>
      </c>
      <c r="L13" s="7" t="s">
        <v>6</v>
      </c>
      <c r="M13" s="7" t="s">
        <v>7</v>
      </c>
      <c r="N13" s="2">
        <v>1500</v>
      </c>
      <c r="O13" s="7" t="s">
        <v>8</v>
      </c>
      <c r="P13" s="7" t="s">
        <v>9</v>
      </c>
      <c r="Q13" s="2"/>
      <c r="R13" s="1" t="s">
        <v>8</v>
      </c>
    </row>
    <row r="14" spans="5:18" ht="15" thickBot="1">
      <c r="E14" s="41" t="s">
        <v>54</v>
      </c>
      <c r="F14" s="41"/>
      <c r="G14" s="41"/>
      <c r="H14" s="4"/>
      <c r="I14" s="5" t="s">
        <v>4</v>
      </c>
      <c r="J14" s="26"/>
      <c r="K14" s="5" t="s">
        <v>5</v>
      </c>
      <c r="L14" s="49" t="s">
        <v>55</v>
      </c>
      <c r="M14" s="5" t="s">
        <v>7</v>
      </c>
      <c r="N14" s="6">
        <v>6000</v>
      </c>
      <c r="O14" s="5" t="s">
        <v>8</v>
      </c>
      <c r="P14" s="5" t="s">
        <v>9</v>
      </c>
      <c r="Q14" s="14">
        <f>J14*N14</f>
        <v>0</v>
      </c>
      <c r="R14" s="7" t="s">
        <v>8</v>
      </c>
    </row>
    <row r="15" spans="3:18" ht="18.75" customHeight="1" thickBot="1">
      <c r="C15" s="32" t="s">
        <v>19</v>
      </c>
      <c r="D15" s="32"/>
      <c r="E15" s="32"/>
      <c r="G15" s="1"/>
      <c r="H15" s="1"/>
      <c r="Q15" s="22">
        <f>SUM(Q10:Q14)</f>
        <v>0</v>
      </c>
      <c r="R15" s="3" t="s">
        <v>8</v>
      </c>
    </row>
    <row r="16" ht="14.25" thickBot="1">
      <c r="Q16" s="2"/>
    </row>
    <row r="17" spans="1:18" ht="18.75" customHeight="1" thickBot="1">
      <c r="A17" t="s">
        <v>18</v>
      </c>
      <c r="B17" t="s">
        <v>20</v>
      </c>
      <c r="I17" s="1" t="s">
        <v>4</v>
      </c>
      <c r="J17" s="24"/>
      <c r="K17" s="1" t="s">
        <v>5</v>
      </c>
      <c r="L17" s="1" t="s">
        <v>21</v>
      </c>
      <c r="M17" s="1" t="s">
        <v>7</v>
      </c>
      <c r="N17" s="2">
        <v>1500</v>
      </c>
      <c r="O17" s="1" t="s">
        <v>8</v>
      </c>
      <c r="P17" s="1" t="s">
        <v>9</v>
      </c>
      <c r="Q17" s="22">
        <f>J17*N17</f>
        <v>0</v>
      </c>
      <c r="R17" s="3" t="s">
        <v>8</v>
      </c>
    </row>
    <row r="18" ht="14.25" thickBot="1">
      <c r="Q18" s="2"/>
    </row>
    <row r="19" spans="1:18" ht="18.75" customHeight="1" thickBot="1">
      <c r="A19" t="s">
        <v>22</v>
      </c>
      <c r="B19" t="s">
        <v>23</v>
      </c>
      <c r="I19" s="1" t="s">
        <v>4</v>
      </c>
      <c r="J19" s="24"/>
      <c r="K19" s="1" t="s">
        <v>5</v>
      </c>
      <c r="L19" s="1" t="s">
        <v>21</v>
      </c>
      <c r="M19" s="1" t="s">
        <v>7</v>
      </c>
      <c r="N19" s="2">
        <v>1500</v>
      </c>
      <c r="O19" s="1" t="s">
        <v>8</v>
      </c>
      <c r="P19" s="1" t="s">
        <v>9</v>
      </c>
      <c r="Q19" s="22">
        <f>J19*N19</f>
        <v>0</v>
      </c>
      <c r="R19" s="3" t="s">
        <v>8</v>
      </c>
    </row>
    <row r="20" ht="13.5">
      <c r="Q20" s="2"/>
    </row>
    <row r="21" ht="13.5">
      <c r="Q21" s="2"/>
    </row>
    <row r="22" spans="1:17" ht="14.25" thickBot="1">
      <c r="A22" t="s">
        <v>24</v>
      </c>
      <c r="B22" s="31" t="s">
        <v>35</v>
      </c>
      <c r="C22" s="31"/>
      <c r="D22" s="31"/>
      <c r="E22" s="31"/>
      <c r="G22" s="15"/>
      <c r="H22" s="15"/>
      <c r="Q22" s="2"/>
    </row>
    <row r="23" spans="3:18" ht="18.75" customHeight="1" thickBot="1">
      <c r="C23" t="s">
        <v>39</v>
      </c>
      <c r="I23" s="1" t="s">
        <v>4</v>
      </c>
      <c r="J23" s="24"/>
      <c r="K23" s="1" t="s">
        <v>5</v>
      </c>
      <c r="L23" s="1" t="s">
        <v>6</v>
      </c>
      <c r="M23" s="1" t="s">
        <v>7</v>
      </c>
      <c r="N23" s="30">
        <v>5000</v>
      </c>
      <c r="O23" s="1" t="s">
        <v>8</v>
      </c>
      <c r="P23" s="1" t="s">
        <v>9</v>
      </c>
      <c r="Q23" s="22">
        <f>J23*N23</f>
        <v>0</v>
      </c>
      <c r="R23" s="3" t="s">
        <v>8</v>
      </c>
    </row>
    <row r="24" ht="13.5">
      <c r="Q24" s="2"/>
    </row>
    <row r="25" spans="1:17" ht="13.5">
      <c r="A25" t="s">
        <v>25</v>
      </c>
      <c r="B25" s="31" t="s">
        <v>53</v>
      </c>
      <c r="C25" s="31"/>
      <c r="D25" s="31"/>
      <c r="E25" s="31"/>
      <c r="G25" s="15"/>
      <c r="H25" s="15"/>
      <c r="Q25" s="2"/>
    </row>
    <row r="26" spans="2:18" ht="14.25">
      <c r="B26" t="s">
        <v>31</v>
      </c>
      <c r="C26" s="8" t="s">
        <v>27</v>
      </c>
      <c r="I26" s="1" t="s">
        <v>4</v>
      </c>
      <c r="J26" s="24"/>
      <c r="K26" s="1" t="s">
        <v>5</v>
      </c>
      <c r="L26" s="1" t="s">
        <v>6</v>
      </c>
      <c r="M26" s="1" t="s">
        <v>7</v>
      </c>
      <c r="N26" s="2">
        <v>41500</v>
      </c>
      <c r="O26" s="1" t="s">
        <v>8</v>
      </c>
      <c r="P26" s="1" t="s">
        <v>9</v>
      </c>
      <c r="Q26" s="14">
        <f>J26*N26</f>
        <v>0</v>
      </c>
      <c r="R26" s="7" t="s">
        <v>8</v>
      </c>
    </row>
    <row r="27" spans="3:18" ht="14.25">
      <c r="C27" s="8" t="s">
        <v>28</v>
      </c>
      <c r="I27" s="1" t="s">
        <v>4</v>
      </c>
      <c r="J27" s="24"/>
      <c r="K27" s="1" t="s">
        <v>5</v>
      </c>
      <c r="L27" s="1" t="s">
        <v>6</v>
      </c>
      <c r="M27" s="1" t="s">
        <v>7</v>
      </c>
      <c r="N27" s="2">
        <v>33200</v>
      </c>
      <c r="O27" s="1" t="s">
        <v>8</v>
      </c>
      <c r="P27" s="1" t="s">
        <v>9</v>
      </c>
      <c r="Q27" s="14">
        <f>J27*N27</f>
        <v>0</v>
      </c>
      <c r="R27" s="7" t="s">
        <v>8</v>
      </c>
    </row>
    <row r="28" spans="3:18" ht="14.25">
      <c r="C28" s="28" t="s">
        <v>29</v>
      </c>
      <c r="D28" s="7"/>
      <c r="E28" s="18"/>
      <c r="F28" s="7"/>
      <c r="G28" s="18"/>
      <c r="H28" s="18"/>
      <c r="I28" s="7" t="s">
        <v>4</v>
      </c>
      <c r="J28" s="27"/>
      <c r="K28" s="7" t="s">
        <v>5</v>
      </c>
      <c r="L28" s="7" t="s">
        <v>6</v>
      </c>
      <c r="M28" s="7" t="s">
        <v>7</v>
      </c>
      <c r="N28" s="14">
        <v>24900</v>
      </c>
      <c r="O28" s="7" t="s">
        <v>8</v>
      </c>
      <c r="P28" s="7" t="s">
        <v>9</v>
      </c>
      <c r="Q28" s="14">
        <f>J28*N28</f>
        <v>0</v>
      </c>
      <c r="R28" s="7" t="s">
        <v>8</v>
      </c>
    </row>
    <row r="29" spans="3:18" ht="15" thickBot="1">
      <c r="C29" s="9"/>
      <c r="D29" s="5"/>
      <c r="E29" s="4"/>
      <c r="F29" s="5"/>
      <c r="G29" s="4"/>
      <c r="H29" s="4"/>
      <c r="I29" s="5"/>
      <c r="J29" s="29"/>
      <c r="K29" s="5"/>
      <c r="L29" s="5"/>
      <c r="M29" s="5"/>
      <c r="N29" s="6"/>
      <c r="O29" s="7"/>
      <c r="P29" s="7"/>
      <c r="Q29" s="14">
        <f>J29*N29</f>
        <v>0</v>
      </c>
      <c r="R29" s="7"/>
    </row>
    <row r="30" spans="3:18" ht="18.75" customHeight="1" thickBot="1">
      <c r="C30" s="47" t="s">
        <v>30</v>
      </c>
      <c r="D30" s="47"/>
      <c r="E30" s="47"/>
      <c r="F30" s="16"/>
      <c r="G30" s="16"/>
      <c r="H30" s="16"/>
      <c r="Q30" s="22">
        <f>SUM(Q26:Q28)</f>
        <v>0</v>
      </c>
      <c r="R30" s="3" t="s">
        <v>8</v>
      </c>
    </row>
    <row r="31" ht="13.5">
      <c r="Q31" s="2"/>
    </row>
    <row r="32" spans="2:18" ht="14.25">
      <c r="B32" t="s">
        <v>49</v>
      </c>
      <c r="C32" s="8" t="s">
        <v>27</v>
      </c>
      <c r="I32" s="1" t="s">
        <v>4</v>
      </c>
      <c r="J32" s="24"/>
      <c r="K32" s="1" t="s">
        <v>5</v>
      </c>
      <c r="L32" s="1" t="s">
        <v>6</v>
      </c>
      <c r="M32" s="1" t="s">
        <v>7</v>
      </c>
      <c r="N32" s="2">
        <v>41500</v>
      </c>
      <c r="O32" s="1" t="s">
        <v>8</v>
      </c>
      <c r="P32" s="1" t="s">
        <v>9</v>
      </c>
      <c r="Q32" s="14">
        <f>J32*N32</f>
        <v>0</v>
      </c>
      <c r="R32" s="7" t="s">
        <v>8</v>
      </c>
    </row>
    <row r="33" spans="3:18" ht="14.25">
      <c r="C33" s="8" t="s">
        <v>28</v>
      </c>
      <c r="I33" s="1" t="s">
        <v>4</v>
      </c>
      <c r="J33" s="24"/>
      <c r="K33" s="1" t="s">
        <v>5</v>
      </c>
      <c r="L33" s="1" t="s">
        <v>6</v>
      </c>
      <c r="M33" s="1" t="s">
        <v>7</v>
      </c>
      <c r="N33" s="2">
        <v>33200</v>
      </c>
      <c r="O33" s="1" t="s">
        <v>8</v>
      </c>
      <c r="P33" s="1" t="s">
        <v>9</v>
      </c>
      <c r="Q33" s="14">
        <f>J33*N33</f>
        <v>0</v>
      </c>
      <c r="R33" s="7" t="s">
        <v>8</v>
      </c>
    </row>
    <row r="34" spans="3:18" ht="14.25">
      <c r="C34" s="28" t="s">
        <v>29</v>
      </c>
      <c r="D34" s="7"/>
      <c r="E34" s="18"/>
      <c r="F34" s="7"/>
      <c r="G34" s="18"/>
      <c r="H34" s="18"/>
      <c r="I34" s="7" t="s">
        <v>4</v>
      </c>
      <c r="J34" s="27"/>
      <c r="K34" s="7" t="s">
        <v>5</v>
      </c>
      <c r="L34" s="7" t="s">
        <v>6</v>
      </c>
      <c r="M34" s="7" t="s">
        <v>7</v>
      </c>
      <c r="N34" s="14">
        <v>24900</v>
      </c>
      <c r="O34" s="7" t="s">
        <v>8</v>
      </c>
      <c r="P34" s="7" t="s">
        <v>9</v>
      </c>
      <c r="Q34" s="14">
        <f>J34*N34</f>
        <v>0</v>
      </c>
      <c r="R34" s="7" t="s">
        <v>8</v>
      </c>
    </row>
    <row r="35" spans="3:18" ht="15" thickBot="1">
      <c r="C35" s="9"/>
      <c r="D35" s="5"/>
      <c r="E35" s="4"/>
      <c r="F35" s="5"/>
      <c r="G35" s="4"/>
      <c r="H35" s="4"/>
      <c r="I35" s="5"/>
      <c r="J35" s="29"/>
      <c r="K35" s="5"/>
      <c r="L35" s="5"/>
      <c r="M35" s="5"/>
      <c r="N35" s="6"/>
      <c r="O35" s="7"/>
      <c r="P35" s="7"/>
      <c r="Q35" s="14">
        <f>J35*N35</f>
        <v>0</v>
      </c>
      <c r="R35" s="7"/>
    </row>
    <row r="36" spans="3:18" ht="18.75" customHeight="1" thickBot="1">
      <c r="C36" s="47" t="s">
        <v>30</v>
      </c>
      <c r="D36" s="47"/>
      <c r="E36" s="47"/>
      <c r="F36" s="16"/>
      <c r="G36" s="16"/>
      <c r="H36" s="16"/>
      <c r="Q36" s="22">
        <f>SUM(Q32:Q34)</f>
        <v>0</v>
      </c>
      <c r="R36" s="3" t="s">
        <v>8</v>
      </c>
    </row>
    <row r="37" ht="13.5">
      <c r="Q37" s="2"/>
    </row>
    <row r="38" spans="1:17" ht="13.5">
      <c r="A38" t="s">
        <v>26</v>
      </c>
      <c r="B38" s="31" t="s">
        <v>38</v>
      </c>
      <c r="C38" s="31"/>
      <c r="Q38" s="2"/>
    </row>
    <row r="39" spans="3:18" ht="14.25">
      <c r="C39" s="8" t="s">
        <v>31</v>
      </c>
      <c r="I39" s="1" t="s">
        <v>4</v>
      </c>
      <c r="J39" s="24"/>
      <c r="K39" s="1" t="s">
        <v>5</v>
      </c>
      <c r="L39" s="1" t="s">
        <v>6</v>
      </c>
      <c r="M39" s="1" t="s">
        <v>7</v>
      </c>
      <c r="N39" s="2">
        <v>50000</v>
      </c>
      <c r="O39" s="1" t="s">
        <v>8</v>
      </c>
      <c r="P39" s="1" t="s">
        <v>42</v>
      </c>
      <c r="Q39" s="14">
        <f>J39*N39</f>
        <v>0</v>
      </c>
      <c r="R39" s="7" t="s">
        <v>8</v>
      </c>
    </row>
    <row r="40" spans="3:18" ht="15" thickBot="1">
      <c r="C40" s="9" t="s">
        <v>49</v>
      </c>
      <c r="D40" s="5"/>
      <c r="E40" s="4"/>
      <c r="F40" s="5"/>
      <c r="G40" s="4"/>
      <c r="H40" s="4"/>
      <c r="I40" s="5" t="s">
        <v>4</v>
      </c>
      <c r="J40" s="26"/>
      <c r="K40" s="5" t="s">
        <v>5</v>
      </c>
      <c r="L40" s="5" t="s">
        <v>6</v>
      </c>
      <c r="M40" s="5" t="s">
        <v>7</v>
      </c>
      <c r="N40" s="6">
        <v>50000</v>
      </c>
      <c r="O40" s="5" t="s">
        <v>8</v>
      </c>
      <c r="P40" s="5" t="s">
        <v>9</v>
      </c>
      <c r="Q40" s="6">
        <f>J40*N40</f>
        <v>0</v>
      </c>
      <c r="R40" s="5" t="s">
        <v>8</v>
      </c>
    </row>
    <row r="41" spans="3:18" ht="18.75" customHeight="1" thickBot="1">
      <c r="C41" s="45" t="s">
        <v>32</v>
      </c>
      <c r="D41" s="45"/>
      <c r="E41" s="45"/>
      <c r="F41" s="7"/>
      <c r="G41" s="7"/>
      <c r="H41" s="7"/>
      <c r="Q41" s="22">
        <f>SUM(Q39:Q40)</f>
        <v>0</v>
      </c>
      <c r="R41" s="3" t="s">
        <v>8</v>
      </c>
    </row>
    <row r="43" spans="1:18" ht="17.25">
      <c r="A43" s="12"/>
      <c r="B43" s="35" t="s">
        <v>50</v>
      </c>
      <c r="C43" s="35"/>
      <c r="D43" s="35"/>
      <c r="E43" s="35"/>
      <c r="F43" s="35"/>
      <c r="G43" s="35"/>
      <c r="H43" s="35"/>
      <c r="I43" s="35"/>
      <c r="J43" s="35"/>
      <c r="K43" s="10"/>
      <c r="L43" s="10"/>
      <c r="M43" s="12"/>
      <c r="N43" s="12"/>
      <c r="O43" s="10"/>
      <c r="P43" s="10"/>
      <c r="Q43" s="12"/>
      <c r="R43" s="10"/>
    </row>
    <row r="44" spans="1:18" ht="18" thickBot="1">
      <c r="A44" s="12"/>
      <c r="B44" s="12"/>
      <c r="C44" s="12"/>
      <c r="D44" s="10"/>
      <c r="E44" s="12"/>
      <c r="F44" s="10"/>
      <c r="G44" s="12"/>
      <c r="H44" s="12"/>
      <c r="I44" s="10"/>
      <c r="J44" s="12"/>
      <c r="K44" s="10"/>
      <c r="L44" s="10"/>
      <c r="M44" s="12"/>
      <c r="N44" s="12"/>
      <c r="O44" s="10"/>
      <c r="P44" s="10"/>
      <c r="Q44" s="12"/>
      <c r="R44" s="10"/>
    </row>
    <row r="45" spans="1:18" ht="29.25" customHeight="1" thickBot="1">
      <c r="A45" s="12"/>
      <c r="B45" s="12"/>
      <c r="C45" s="21">
        <f>Q7+Q15+Q17+Q19+Q23+Q41</f>
        <v>0</v>
      </c>
      <c r="D45" s="19"/>
      <c r="E45" s="13" t="s">
        <v>8</v>
      </c>
      <c r="F45" s="20"/>
      <c r="G45" s="17"/>
      <c r="H45" s="17"/>
      <c r="I45" s="10"/>
      <c r="J45" s="12"/>
      <c r="K45" s="40" t="s">
        <v>33</v>
      </c>
      <c r="L45" s="40"/>
      <c r="M45" s="40"/>
      <c r="N45" s="40"/>
      <c r="O45" s="40"/>
      <c r="P45" s="40"/>
      <c r="Q45" s="40"/>
      <c r="R45" s="40"/>
    </row>
    <row r="46" spans="1:18" ht="17.25">
      <c r="A46" s="12"/>
      <c r="B46" s="12"/>
      <c r="C46" s="12"/>
      <c r="D46" s="10"/>
      <c r="E46" s="12"/>
      <c r="F46" s="10"/>
      <c r="G46" s="12"/>
      <c r="H46" s="12"/>
      <c r="I46" s="10"/>
      <c r="J46" s="12"/>
      <c r="K46" s="10"/>
      <c r="L46" s="10"/>
      <c r="M46" s="12"/>
      <c r="N46" s="12"/>
      <c r="O46" s="10"/>
      <c r="P46" s="10"/>
      <c r="Q46" s="12"/>
      <c r="R46" s="10"/>
    </row>
    <row r="47" spans="1:18" ht="17.25">
      <c r="A47" s="12"/>
      <c r="B47" s="12"/>
      <c r="C47" s="12"/>
      <c r="D47" s="10"/>
      <c r="E47" s="35" t="s">
        <v>34</v>
      </c>
      <c r="F47" s="35"/>
      <c r="G47" s="35"/>
      <c r="H47" s="35"/>
      <c r="I47" s="35"/>
      <c r="J47" s="35"/>
      <c r="K47" s="46"/>
      <c r="L47" s="46"/>
      <c r="M47" s="46"/>
      <c r="N47" s="46"/>
      <c r="O47" s="46"/>
      <c r="P47" s="46"/>
      <c r="Q47" s="46"/>
      <c r="R47" s="10"/>
    </row>
    <row r="49" spans="1:10" ht="19.5" customHeight="1">
      <c r="A49" s="43" t="s">
        <v>52</v>
      </c>
      <c r="B49" s="43"/>
      <c r="C49" s="43"/>
      <c r="D49" s="43"/>
      <c r="E49" s="43"/>
      <c r="F49" s="43"/>
      <c r="G49" s="43"/>
      <c r="H49" s="43"/>
      <c r="I49" s="43"/>
      <c r="J49" s="43"/>
    </row>
    <row r="51" spans="5:24" ht="19.5" customHeight="1">
      <c r="E51" s="42" t="s">
        <v>51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23"/>
      <c r="T51" s="23"/>
      <c r="U51" s="23"/>
      <c r="V51" s="23"/>
      <c r="W51" s="23"/>
      <c r="X51" s="23"/>
    </row>
    <row r="52" spans="3:24" ht="18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</sheetData>
  <sheetProtection/>
  <mergeCells count="22">
    <mergeCell ref="C36:E36"/>
    <mergeCell ref="E13:G13"/>
    <mergeCell ref="A1:R1"/>
    <mergeCell ref="A2:R2"/>
    <mergeCell ref="C4:I4"/>
    <mergeCell ref="J4:L4"/>
    <mergeCell ref="E10:G10"/>
    <mergeCell ref="E11:G11"/>
    <mergeCell ref="E12:G12"/>
    <mergeCell ref="E14:G14"/>
    <mergeCell ref="C15:E15"/>
    <mergeCell ref="B22:E22"/>
    <mergeCell ref="B25:E25"/>
    <mergeCell ref="C30:E30"/>
    <mergeCell ref="A49:J49"/>
    <mergeCell ref="E51:R51"/>
    <mergeCell ref="B38:C38"/>
    <mergeCell ref="C41:E41"/>
    <mergeCell ref="B43:J43"/>
    <mergeCell ref="K45:R45"/>
    <mergeCell ref="E47:J47"/>
    <mergeCell ref="K47:Q47"/>
  </mergeCells>
  <conditionalFormatting sqref="Q6:Q41">
    <cfRule type="cellIs" priority="1" dxfId="3" operator="equal" stopIfTrue="1">
      <formula>0</formula>
    </cfRule>
  </conditionalFormatting>
  <printOptions/>
  <pageMargins left="0.6692913385826772" right="0.6692913385826772" top="0.4724409448818898" bottom="0.5905511811023623" header="0.393700787401574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鏡野中学校</dc:creator>
  <cp:keywords/>
  <dc:description/>
  <cp:lastModifiedBy>Administrator</cp:lastModifiedBy>
  <cp:lastPrinted>2011-12-19T07:50:21Z</cp:lastPrinted>
  <dcterms:created xsi:type="dcterms:W3CDTF">2009-12-30T00:35:27Z</dcterms:created>
  <dcterms:modified xsi:type="dcterms:W3CDTF">2013-01-04T01:54:35Z</dcterms:modified>
  <cp:category/>
  <cp:version/>
  <cp:contentType/>
  <cp:contentStatus/>
</cp:coreProperties>
</file>