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905" windowHeight="7185" firstSheet="1" activeTab="1"/>
  </bookViews>
  <sheets>
    <sheet name="Instructions" sheetId="3" r:id="rId1"/>
    <sheet name="⑫校長承認書" sheetId="1" r:id="rId2"/>
    <sheet name="⑧ﾌﾟﾛ・公記・申込金額（学校用）" sheetId="2" r:id="rId3"/>
  </sheets>
  <definedNames>
    <definedName name="_xlnm.Print_Area" localSheetId="2">'⑧ﾌﾟﾛ・公記・申込金額（学校用）'!$A$3:$G$35</definedName>
    <definedName name="_xlnm.Print_Area" localSheetId="1">⑫校長承認書!$A$2:$N$41</definedName>
  </definedNames>
  <calcPr calcId="162913"/>
</workbook>
</file>

<file path=xl/calcChain.xml><?xml version="1.0" encoding="utf-8"?>
<calcChain xmlns="http://schemas.openxmlformats.org/spreadsheetml/2006/main">
  <c r="B9" i="2" l="1"/>
  <c r="B35" i="2" l="1"/>
  <c r="B34" i="2"/>
  <c r="B33" i="2"/>
  <c r="B32" i="2"/>
  <c r="C15" i="2"/>
  <c r="G15" i="2" s="1"/>
  <c r="C14" i="2"/>
  <c r="E25" i="2"/>
  <c r="E24" i="2"/>
  <c r="E23" i="2"/>
  <c r="E22" i="2"/>
  <c r="E26" i="2" s="1"/>
  <c r="E28" i="2" s="1"/>
  <c r="B7" i="2"/>
  <c r="B6" i="2"/>
  <c r="G14" i="2" l="1"/>
  <c r="G16" i="2" s="1"/>
  <c r="C28" i="2" s="1"/>
  <c r="G28" i="2" s="1"/>
</calcChain>
</file>

<file path=xl/sharedStrings.xml><?xml version="1.0" encoding="utf-8"?>
<sst xmlns="http://schemas.openxmlformats.org/spreadsheetml/2006/main" count="185" uniqueCount="157">
  <si>
    <t>№</t>
    <phoneticPr fontId="4"/>
  </si>
  <si>
    <t>氏名</t>
    <rPh sb="0" eb="2">
      <t>シメイ</t>
    </rPh>
    <phoneticPr fontId="4"/>
  </si>
  <si>
    <t>フリガナ</t>
    <phoneticPr fontId="4"/>
  </si>
  <si>
    <t>学年</t>
    <rPh sb="0" eb="2">
      <t>ガクネン</t>
    </rPh>
    <phoneticPr fontId="4"/>
  </si>
  <si>
    <t>生年月日</t>
    <rPh sb="0" eb="2">
      <t>セイネン</t>
    </rPh>
    <rPh sb="2" eb="4">
      <t>ガッピ</t>
    </rPh>
    <phoneticPr fontId="4"/>
  </si>
  <si>
    <t>性別</t>
    <rPh sb="0" eb="2">
      <t>セイベツ</t>
    </rPh>
    <phoneticPr fontId="4"/>
  </si>
  <si>
    <t>出場種目</t>
    <rPh sb="0" eb="2">
      <t>シュツジョウ</t>
    </rPh>
    <rPh sb="2" eb="4">
      <t>シュモク</t>
    </rPh>
    <phoneticPr fontId="4"/>
  </si>
  <si>
    <t>SL</t>
    <phoneticPr fontId="4"/>
  </si>
  <si>
    <t>GS</t>
    <phoneticPr fontId="4"/>
  </si>
  <si>
    <t>CC</t>
    <phoneticPr fontId="4"/>
  </si>
  <si>
    <t>CF</t>
    <phoneticPr fontId="4"/>
  </si>
  <si>
    <t>CR</t>
    <phoneticPr fontId="4"/>
  </si>
  <si>
    <t>SJ</t>
    <phoneticPr fontId="4"/>
  </si>
  <si>
    <t>NC</t>
    <phoneticPr fontId="4"/>
  </si>
  <si>
    <t>都道府県</t>
    <rPh sb="0" eb="4">
      <t>トドウフケン</t>
    </rPh>
    <phoneticPr fontId="1"/>
  </si>
  <si>
    <t>北海道</t>
  </si>
  <si>
    <t>青森</t>
  </si>
  <si>
    <t>岩手</t>
  </si>
  <si>
    <t>宮城</t>
  </si>
  <si>
    <t>秋田</t>
  </si>
  <si>
    <t>山形</t>
  </si>
  <si>
    <t>福島</t>
  </si>
  <si>
    <t>茨城</t>
  </si>
  <si>
    <t>栃木</t>
  </si>
  <si>
    <t>群馬</t>
  </si>
  <si>
    <t>埼玉</t>
  </si>
  <si>
    <t>千葉</t>
  </si>
  <si>
    <t>東京</t>
  </si>
  <si>
    <t>神奈川</t>
  </si>
  <si>
    <t>山梨</t>
    <rPh sb="0" eb="2">
      <t>ヤマナシ</t>
    </rPh>
    <phoneticPr fontId="2"/>
  </si>
  <si>
    <t>長野</t>
    <rPh sb="0" eb="2">
      <t>ナガノ</t>
    </rPh>
    <phoneticPr fontId="2"/>
  </si>
  <si>
    <t>新潟</t>
  </si>
  <si>
    <t>富山</t>
  </si>
  <si>
    <t>石川</t>
  </si>
  <si>
    <t>福井</t>
  </si>
  <si>
    <t>静岡</t>
  </si>
  <si>
    <t>岐阜</t>
  </si>
  <si>
    <t>愛知</t>
    <rPh sb="0" eb="2">
      <t>アイチ</t>
    </rPh>
    <phoneticPr fontId="2"/>
  </si>
  <si>
    <t>三重</t>
    <rPh sb="0" eb="2">
      <t>ミエ</t>
    </rPh>
    <phoneticPr fontId="2"/>
  </si>
  <si>
    <t>滋賀</t>
  </si>
  <si>
    <t>京都</t>
  </si>
  <si>
    <t>大阪</t>
  </si>
  <si>
    <t>奈良</t>
  </si>
  <si>
    <t>和歌山</t>
  </si>
  <si>
    <t>島根</t>
  </si>
  <si>
    <t>岡山</t>
  </si>
  <si>
    <t>広島</t>
  </si>
  <si>
    <t>山口</t>
  </si>
  <si>
    <t>徳島</t>
  </si>
  <si>
    <t>香川</t>
  </si>
  <si>
    <t>高知</t>
  </si>
  <si>
    <t>愛媛</t>
  </si>
  <si>
    <t>福岡</t>
  </si>
  <si>
    <t>佐賀</t>
  </si>
  <si>
    <t>熊本</t>
  </si>
  <si>
    <t>長崎</t>
  </si>
  <si>
    <t>大分</t>
  </si>
  <si>
    <t>宮崎</t>
  </si>
  <si>
    <t>鹿児島</t>
  </si>
  <si>
    <t>沖縄</t>
  </si>
  <si>
    <t>学年</t>
    <rPh sb="0" eb="2">
      <t>ガクネン</t>
    </rPh>
    <phoneticPr fontId="1"/>
  </si>
  <si>
    <t>性別</t>
    <rPh sb="0" eb="2">
      <t>セイベツ</t>
    </rPh>
    <phoneticPr fontId="1"/>
  </si>
  <si>
    <t>出場</t>
    <rPh sb="0" eb="2">
      <t>シュツジョウ</t>
    </rPh>
    <phoneticPr fontId="1"/>
  </si>
  <si>
    <t>男</t>
    <rPh sb="0" eb="1">
      <t>オトコ</t>
    </rPh>
    <phoneticPr fontId="1"/>
  </si>
  <si>
    <t>女</t>
    <rPh sb="0" eb="1">
      <t>オンナ</t>
    </rPh>
    <phoneticPr fontId="1"/>
  </si>
  <si>
    <t>○</t>
    <phoneticPr fontId="4"/>
  </si>
  <si>
    <t>校　長　承　認　書</t>
    <rPh sb="0" eb="1">
      <t>コウ</t>
    </rPh>
    <rPh sb="2" eb="3">
      <t>チョウ</t>
    </rPh>
    <rPh sb="4" eb="5">
      <t>ショウ</t>
    </rPh>
    <rPh sb="6" eb="7">
      <t>ニン</t>
    </rPh>
    <rPh sb="8" eb="9">
      <t>ショ</t>
    </rPh>
    <phoneticPr fontId="4"/>
  </si>
  <si>
    <t>〒</t>
    <phoneticPr fontId="4"/>
  </si>
  <si>
    <t>項　目</t>
    <rPh sb="0" eb="1">
      <t>コウ</t>
    </rPh>
    <rPh sb="2" eb="3">
      <t>メ</t>
    </rPh>
    <phoneticPr fontId="1"/>
  </si>
  <si>
    <t>単価</t>
    <rPh sb="0" eb="2">
      <t>タンカ</t>
    </rPh>
    <phoneticPr fontId="1"/>
  </si>
  <si>
    <t>金額</t>
    <rPh sb="0" eb="2">
      <t>キンガク</t>
    </rPh>
    <phoneticPr fontId="1"/>
  </si>
  <si>
    <t>参加人数</t>
    <rPh sb="0" eb="2">
      <t>サンカ</t>
    </rPh>
    <rPh sb="2" eb="4">
      <t>ニンズウ</t>
    </rPh>
    <phoneticPr fontId="1"/>
  </si>
  <si>
    <t>名</t>
    <rPh sb="0" eb="1">
      <t>メイ</t>
    </rPh>
    <phoneticPr fontId="1"/>
  </si>
  <si>
    <t>ビブス代</t>
    <rPh sb="3" eb="4">
      <t>ダイ</t>
    </rPh>
    <phoneticPr fontId="1"/>
  </si>
  <si>
    <t>合　計</t>
    <rPh sb="0" eb="1">
      <t>ア</t>
    </rPh>
    <rPh sb="2" eb="3">
      <t>ケイ</t>
    </rPh>
    <phoneticPr fontId="1"/>
  </si>
  <si>
    <t>数　量</t>
    <rPh sb="0" eb="1">
      <t>カズ</t>
    </rPh>
    <rPh sb="2" eb="3">
      <t>リョウ</t>
    </rPh>
    <phoneticPr fontId="1"/>
  </si>
  <si>
    <t>冊</t>
    <rPh sb="0" eb="1">
      <t>サツ</t>
    </rPh>
    <phoneticPr fontId="1"/>
  </si>
  <si>
    <t>公式記録集</t>
    <rPh sb="0" eb="2">
      <t>コウシキ</t>
    </rPh>
    <rPh sb="2" eb="4">
      <t>キロク</t>
    </rPh>
    <rPh sb="4" eb="5">
      <t>シュウ</t>
    </rPh>
    <phoneticPr fontId="1"/>
  </si>
  <si>
    <t>リレー</t>
  </si>
  <si>
    <t>（１）申込金額一覧</t>
    <rPh sb="3" eb="5">
      <t>モウシコミ</t>
    </rPh>
    <rPh sb="5" eb="7">
      <t>キンガク</t>
    </rPh>
    <rPh sb="7" eb="9">
      <t>イチラン</t>
    </rPh>
    <phoneticPr fontId="1"/>
  </si>
  <si>
    <t>（２）プログラム・公式記録集申込書</t>
    <phoneticPr fontId="4"/>
  </si>
  <si>
    <t>□</t>
    <phoneticPr fontId="4"/>
  </si>
  <si>
    <t>□</t>
    <phoneticPr fontId="4"/>
  </si>
  <si>
    <t>送付先は山形県実行委員会事務局です。
〒999-5521　山形県最上郡真室川町大字大沢5016-26
真室川町立真室川中学校内　クロカンハウス
TEL;0233-32-0153 FAX;0233-32-0154 Cellphone;080-2843-3392
E-mail;zenchuski.yamagata.54th@sky.plala.or.jp</t>
    <rPh sb="29" eb="32">
      <t>ヤマガタケン</t>
    </rPh>
    <rPh sb="32" eb="35">
      <t>モガミグン</t>
    </rPh>
    <rPh sb="35" eb="39">
      <t>マムロガワマチ</t>
    </rPh>
    <rPh sb="39" eb="41">
      <t>オオアザ</t>
    </rPh>
    <rPh sb="41" eb="43">
      <t>オオサワ</t>
    </rPh>
    <rPh sb="51" eb="62">
      <t>マムロガワチョウリツマムロガワチュウガッコウ</t>
    </rPh>
    <rPh sb="62" eb="63">
      <t>ナイ</t>
    </rPh>
    <phoneticPr fontId="4"/>
  </si>
  <si>
    <t>都道県名をリストから選択して入力して下さい。</t>
    <rPh sb="0" eb="2">
      <t>トドウ</t>
    </rPh>
    <rPh sb="2" eb="4">
      <t>ケンメイ</t>
    </rPh>
    <rPh sb="10" eb="12">
      <t>センタク</t>
    </rPh>
    <rPh sb="14" eb="16">
      <t>ニュウリョク</t>
    </rPh>
    <rPh sb="18" eb="19">
      <t>クダ</t>
    </rPh>
    <phoneticPr fontId="4"/>
  </si>
  <si>
    <t>氏名の記入にあたって，２文字の場合には姓と名の間に３文字分のスペースを，３文字の場合には姓と名の間に２文字分のスペースを，４文字の場合には姓と名の間に１文字分のスペースを入れて下さい。５文字以上の場合にはスペースを入れないで下さい。</t>
    <phoneticPr fontId="4"/>
  </si>
  <si>
    <t>□</t>
    <phoneticPr fontId="4"/>
  </si>
  <si>
    <t>フリガナは全角カタカナで，姓と名の間に１文字分のスペースを入れて下さい。</t>
    <phoneticPr fontId="4"/>
  </si>
  <si>
    <t>学年及び性別はリストから選択して入力して下さい。</t>
    <rPh sb="0" eb="2">
      <t>ガクネン</t>
    </rPh>
    <rPh sb="2" eb="3">
      <t>オヨ</t>
    </rPh>
    <rPh sb="4" eb="6">
      <t>セイベツ</t>
    </rPh>
    <phoneticPr fontId="4"/>
  </si>
  <si>
    <t>生年月日（西暦）は半角英数字で記入してください。記入例「2002/05/21」</t>
    <rPh sb="5" eb="7">
      <t>セイレキ</t>
    </rPh>
    <phoneticPr fontId="4"/>
  </si>
  <si>
    <t>本申込書の作成日（提出日）を入力して下さい。</t>
    <rPh sb="0" eb="1">
      <t>ホン</t>
    </rPh>
    <rPh sb="1" eb="4">
      <t>モウシコミショ</t>
    </rPh>
    <rPh sb="5" eb="8">
      <t>サクセイビ</t>
    </rPh>
    <rPh sb="9" eb="11">
      <t>テイシュツ</t>
    </rPh>
    <rPh sb="11" eb="12">
      <t>ビ</t>
    </rPh>
    <rPh sb="14" eb="16">
      <t>ニュウリョク</t>
    </rPh>
    <rPh sb="18" eb="19">
      <t>クダ</t>
    </rPh>
    <phoneticPr fontId="4"/>
  </si>
  <si>
    <t>校長先生の氏名を入力し，必ず押印して下さい。</t>
    <rPh sb="0" eb="2">
      <t>コウチョウ</t>
    </rPh>
    <rPh sb="2" eb="4">
      <t>センセイ</t>
    </rPh>
    <rPh sb="5" eb="7">
      <t>シメイ</t>
    </rPh>
    <rPh sb="8" eb="10">
      <t>ニュウリョク</t>
    </rPh>
    <rPh sb="12" eb="13">
      <t>カナラ</t>
    </rPh>
    <rPh sb="14" eb="16">
      <t>オウイン</t>
    </rPh>
    <rPh sb="18" eb="19">
      <t>クダ</t>
    </rPh>
    <phoneticPr fontId="4"/>
  </si>
  <si>
    <t>学校名とフリガナは賞状やアナウンスに利用しますので，正式名称を入力して下さい。</t>
    <rPh sb="9" eb="11">
      <t>ショウジョウ</t>
    </rPh>
    <rPh sb="18" eb="20">
      <t>リヨウ</t>
    </rPh>
    <phoneticPr fontId="4"/>
  </si>
  <si>
    <t>□</t>
    <phoneticPr fontId="4"/>
  </si>
  <si>
    <t>プログラム記載用学校名について，SAJ競技者管理登録している選手については，SAJデータバンクに登録されている学校名が優先される場合があります。</t>
    <rPh sb="5" eb="7">
      <t>キサイ</t>
    </rPh>
    <rPh sb="7" eb="8">
      <t>ヨウ</t>
    </rPh>
    <rPh sb="8" eb="11">
      <t>ガッコウメイ</t>
    </rPh>
    <rPh sb="19" eb="22">
      <t>キョウギシャ</t>
    </rPh>
    <rPh sb="22" eb="24">
      <t>カンリ</t>
    </rPh>
    <rPh sb="24" eb="26">
      <t>トウロク</t>
    </rPh>
    <rPh sb="30" eb="32">
      <t>センシュ</t>
    </rPh>
    <rPh sb="48" eb="50">
      <t>トウロク</t>
    </rPh>
    <rPh sb="55" eb="58">
      <t>ガッコウメイ</t>
    </rPh>
    <rPh sb="59" eb="61">
      <t>ユウセン</t>
    </rPh>
    <rPh sb="64" eb="66">
      <t>バアイ</t>
    </rPh>
    <phoneticPr fontId="4"/>
  </si>
  <si>
    <t>この申込書は第54回全国中学校スキー大会に参加することになった学校で作成し，必ず校長印を押印して提出して下さい。男女一緒に作成していただいて構いません。20名を超える場合には2枚に分けて作成し，綴じて提出して下さい。</t>
    <rPh sb="2" eb="5">
      <t>モウシコミショ</t>
    </rPh>
    <rPh sb="6" eb="7">
      <t>ダイ</t>
    </rPh>
    <rPh sb="9" eb="15">
      <t>カイゼンコクチュウガッコウ</t>
    </rPh>
    <rPh sb="18" eb="20">
      <t>タイカイ</t>
    </rPh>
    <rPh sb="21" eb="23">
      <t>サンカ</t>
    </rPh>
    <rPh sb="31" eb="33">
      <t>ガッコウ</t>
    </rPh>
    <rPh sb="34" eb="36">
      <t>サクセイ</t>
    </rPh>
    <rPh sb="38" eb="39">
      <t>カナラ</t>
    </rPh>
    <rPh sb="40" eb="42">
      <t>コウチョウ</t>
    </rPh>
    <rPh sb="42" eb="43">
      <t>イン</t>
    </rPh>
    <rPh sb="44" eb="46">
      <t>オウイン</t>
    </rPh>
    <rPh sb="48" eb="50">
      <t>テイシュツ</t>
    </rPh>
    <rPh sb="52" eb="53">
      <t>クダ</t>
    </rPh>
    <rPh sb="56" eb="58">
      <t>ダンジョ</t>
    </rPh>
    <rPh sb="58" eb="60">
      <t>イッショ</t>
    </rPh>
    <rPh sb="61" eb="63">
      <t>サクセイ</t>
    </rPh>
    <rPh sb="70" eb="71">
      <t>カマ</t>
    </rPh>
    <rPh sb="78" eb="79">
      <t>メイ</t>
    </rPh>
    <rPh sb="80" eb="81">
      <t>コ</t>
    </rPh>
    <rPh sb="83" eb="85">
      <t>バアイ</t>
    </rPh>
    <rPh sb="88" eb="89">
      <t>マイ</t>
    </rPh>
    <rPh sb="90" eb="91">
      <t>ワ</t>
    </rPh>
    <rPh sb="93" eb="95">
      <t>サクセイ</t>
    </rPh>
    <rPh sb="97" eb="98">
      <t>ト</t>
    </rPh>
    <rPh sb="100" eb="102">
      <t>テイシュツ</t>
    </rPh>
    <rPh sb="104" eb="105">
      <t>クダ</t>
    </rPh>
    <phoneticPr fontId="4"/>
  </si>
  <si>
    <t>出場種目の欄に○を記入してください。</t>
    <phoneticPr fontId="4"/>
  </si>
  <si>
    <t>学校所在地を郵便番号から入力して下さい。</t>
    <rPh sb="0" eb="2">
      <t>ガッコウ</t>
    </rPh>
    <rPh sb="2" eb="5">
      <t>ショザイチ</t>
    </rPh>
    <rPh sb="6" eb="10">
      <t>ユウビンバンゴウ</t>
    </rPh>
    <rPh sb="12" eb="14">
      <t>ニュウリョク</t>
    </rPh>
    <rPh sb="16" eb="17">
      <t>クダ</t>
    </rPh>
    <phoneticPr fontId="4"/>
  </si>
  <si>
    <t>参加人数及びビブスの着数は関数により自動計算されます。金額と併せて必ずご確認下さい。誤りがある場合には訂正下さい。リレー出場が確実で，先にビブス代を学校で負担する場合には直接入力下さい（自動計算はされません）。</t>
    <rPh sb="0" eb="2">
      <t>サンカ</t>
    </rPh>
    <rPh sb="2" eb="4">
      <t>ニンズウ</t>
    </rPh>
    <rPh sb="4" eb="5">
      <t>オヨ</t>
    </rPh>
    <rPh sb="10" eb="11">
      <t>チャク</t>
    </rPh>
    <rPh sb="11" eb="12">
      <t>スウ</t>
    </rPh>
    <rPh sb="13" eb="15">
      <t>カンスウ</t>
    </rPh>
    <rPh sb="18" eb="20">
      <t>ジドウ</t>
    </rPh>
    <rPh sb="20" eb="22">
      <t>ケイサン</t>
    </rPh>
    <rPh sb="27" eb="29">
      <t>キンガク</t>
    </rPh>
    <rPh sb="30" eb="31">
      <t>アワ</t>
    </rPh>
    <rPh sb="33" eb="34">
      <t>カナラ</t>
    </rPh>
    <rPh sb="36" eb="39">
      <t>カクニンクダ</t>
    </rPh>
    <rPh sb="42" eb="43">
      <t>アヤマ</t>
    </rPh>
    <rPh sb="47" eb="49">
      <t>バアイ</t>
    </rPh>
    <rPh sb="51" eb="54">
      <t>テイセイクダ</t>
    </rPh>
    <rPh sb="60" eb="62">
      <t>シュツジョウ</t>
    </rPh>
    <rPh sb="63" eb="65">
      <t>カクジツ</t>
    </rPh>
    <rPh sb="67" eb="68">
      <t>サキ</t>
    </rPh>
    <rPh sb="72" eb="73">
      <t>ダイ</t>
    </rPh>
    <rPh sb="74" eb="76">
      <t>ガッコウ</t>
    </rPh>
    <rPh sb="77" eb="79">
      <t>フタン</t>
    </rPh>
    <rPh sb="81" eb="83">
      <t>バアイ</t>
    </rPh>
    <rPh sb="85" eb="87">
      <t>チョクセツ</t>
    </rPh>
    <rPh sb="87" eb="90">
      <t>ニュウリョククダ</t>
    </rPh>
    <rPh sb="93" eb="95">
      <t>ジドウ</t>
    </rPh>
    <rPh sb="95" eb="97">
      <t>ケイサン</t>
    </rPh>
    <phoneticPr fontId="4"/>
  </si>
  <si>
    <t>プログラム・公式記録集を申し込む場合には冊数を入力して下さい。プログラムの無償配布はありません。必ず金額をご確認下さい。公式記録集を申し込んだ場合には申込書の下表を送信書に利用するため，本書の下に学校所在地等が入力されます。</t>
    <rPh sb="6" eb="8">
      <t>コウシキ</t>
    </rPh>
    <rPh sb="8" eb="10">
      <t>キロク</t>
    </rPh>
    <rPh sb="10" eb="11">
      <t>シュウ</t>
    </rPh>
    <rPh sb="12" eb="13">
      <t>モウ</t>
    </rPh>
    <rPh sb="14" eb="15">
      <t>コ</t>
    </rPh>
    <rPh sb="16" eb="18">
      <t>バアイ</t>
    </rPh>
    <rPh sb="20" eb="22">
      <t>サッスウ</t>
    </rPh>
    <rPh sb="23" eb="25">
      <t>ニュウリョク</t>
    </rPh>
    <rPh sb="27" eb="28">
      <t>クダ</t>
    </rPh>
    <rPh sb="37" eb="39">
      <t>ムショウ</t>
    </rPh>
    <rPh sb="39" eb="41">
      <t>ハイフ</t>
    </rPh>
    <rPh sb="48" eb="49">
      <t>カナラ</t>
    </rPh>
    <rPh sb="50" eb="52">
      <t>キンガク</t>
    </rPh>
    <rPh sb="54" eb="57">
      <t>カクニンクダ</t>
    </rPh>
    <rPh sb="60" eb="62">
      <t>コウシキ</t>
    </rPh>
    <rPh sb="62" eb="64">
      <t>キロク</t>
    </rPh>
    <rPh sb="64" eb="65">
      <t>シュウ</t>
    </rPh>
    <rPh sb="66" eb="67">
      <t>モウ</t>
    </rPh>
    <rPh sb="68" eb="69">
      <t>コ</t>
    </rPh>
    <rPh sb="71" eb="73">
      <t>バアイ</t>
    </rPh>
    <rPh sb="75" eb="78">
      <t>モウシコミショ</t>
    </rPh>
    <rPh sb="79" eb="81">
      <t>カヒョウ</t>
    </rPh>
    <rPh sb="82" eb="84">
      <t>ソウシン</t>
    </rPh>
    <rPh sb="84" eb="85">
      <t>ショ</t>
    </rPh>
    <rPh sb="86" eb="88">
      <t>リヨウ</t>
    </rPh>
    <rPh sb="93" eb="95">
      <t>ホンショ</t>
    </rPh>
    <rPh sb="96" eb="97">
      <t>シタ</t>
    </rPh>
    <rPh sb="98" eb="100">
      <t>ガッコウ</t>
    </rPh>
    <rPh sb="100" eb="103">
      <t>ショザイチ</t>
    </rPh>
    <rPh sb="103" eb="104">
      <t>トウ</t>
    </rPh>
    <rPh sb="105" eb="107">
      <t>ニュウリョク</t>
    </rPh>
    <phoneticPr fontId="4"/>
  </si>
  <si>
    <t>大会事務局への提出期限（郵送）は平成29年1月24日(火)正午となります。</t>
    <rPh sb="0" eb="2">
      <t>タイカイ</t>
    </rPh>
    <rPh sb="2" eb="5">
      <t>ジムキョク</t>
    </rPh>
    <rPh sb="12" eb="14">
      <t>ユウソウ</t>
    </rPh>
    <rPh sb="16" eb="18">
      <t>ヘイセイ</t>
    </rPh>
    <rPh sb="20" eb="21">
      <t>ネン</t>
    </rPh>
    <rPh sb="22" eb="23">
      <t>ガツ</t>
    </rPh>
    <rPh sb="25" eb="26">
      <t>ニチ</t>
    </rPh>
    <rPh sb="27" eb="28">
      <t>カ</t>
    </rPh>
    <phoneticPr fontId="4"/>
  </si>
  <si>
    <t>このファイル（Entry_Form2(School)）の書類提出にあたって</t>
    <rPh sb="28" eb="30">
      <t>ショルイ</t>
    </rPh>
    <phoneticPr fontId="4"/>
  </si>
  <si>
    <t>専門委員長が作成する種目別申込書のデータを元にプログラムと賞状を作成します。選手氏名の字体が特殊な場合に外字を用いることができません。大会プログラムのフォントはMSゴシックです。賞状のフォントはHG教科書体です。フォントによって字体が変わる（例えばしんにょうで点の数が変わるなど）ことがありましたら，必ず専門委員長に申し出て下さい。</t>
    <rPh sb="21" eb="22">
      <t>モト</t>
    </rPh>
    <rPh sb="29" eb="31">
      <t>ショウジョウ</t>
    </rPh>
    <rPh sb="32" eb="34">
      <t>サクセイ</t>
    </rPh>
    <rPh sb="38" eb="40">
      <t>センシュ</t>
    </rPh>
    <rPh sb="40" eb="42">
      <t>シメイ</t>
    </rPh>
    <rPh sb="43" eb="45">
      <t>ジタイ</t>
    </rPh>
    <rPh sb="46" eb="48">
      <t>トクシュ</t>
    </rPh>
    <rPh sb="49" eb="51">
      <t>バアイ</t>
    </rPh>
    <rPh sb="52" eb="54">
      <t>ガイジ</t>
    </rPh>
    <rPh sb="55" eb="56">
      <t>モチ</t>
    </rPh>
    <rPh sb="67" eb="69">
      <t>タイカイ</t>
    </rPh>
    <rPh sb="89" eb="91">
      <t>ショウジョウ</t>
    </rPh>
    <rPh sb="99" eb="102">
      <t>キョウカショ</t>
    </rPh>
    <rPh sb="102" eb="103">
      <t>タイ</t>
    </rPh>
    <rPh sb="114" eb="116">
      <t>ジタイ</t>
    </rPh>
    <rPh sb="150" eb="151">
      <t>カナラ</t>
    </rPh>
    <rPh sb="152" eb="154">
      <t>センモン</t>
    </rPh>
    <rPh sb="154" eb="157">
      <t>イインチョウ</t>
    </rPh>
    <rPh sb="158" eb="159">
      <t>モウ</t>
    </rPh>
    <rPh sb="160" eb="161">
      <t>デ</t>
    </rPh>
    <rPh sb="162" eb="163">
      <t>クダ</t>
    </rPh>
    <phoneticPr fontId="4"/>
  </si>
  <si>
    <t>（２）</t>
    <phoneticPr fontId="4"/>
  </si>
  <si>
    <t>＝</t>
    <phoneticPr fontId="4"/>
  </si>
  <si>
    <t>合計</t>
    <rPh sb="0" eb="2">
      <t>ゴウケイ</t>
    </rPh>
    <phoneticPr fontId="4"/>
  </si>
  <si>
    <t>（１）</t>
    <phoneticPr fontId="4"/>
  </si>
  <si>
    <t>＋</t>
    <phoneticPr fontId="4"/>
  </si>
  <si>
    <t>「11_Competition's fee」シートの２ページ目に領収証を作成しました。領収証を必要とする学校は金額をご確認の上，印刷の後，都道府県専門委員長に一緒に提出して下さい。実行委員会で会長印を押し，来会受付の際にお渡しします。</t>
    <rPh sb="30" eb="31">
      <t>メ</t>
    </rPh>
    <rPh sb="32" eb="35">
      <t>リョウシュウショウ</t>
    </rPh>
    <rPh sb="36" eb="38">
      <t>サクセイ</t>
    </rPh>
    <rPh sb="43" eb="46">
      <t>リョウシュウショウ</t>
    </rPh>
    <rPh sb="47" eb="49">
      <t>ヒツヨウ</t>
    </rPh>
    <rPh sb="52" eb="54">
      <t>ガッコウ</t>
    </rPh>
    <rPh sb="55" eb="57">
      <t>キンガク</t>
    </rPh>
    <rPh sb="59" eb="61">
      <t>カクニン</t>
    </rPh>
    <rPh sb="62" eb="63">
      <t>ウエ</t>
    </rPh>
    <rPh sb="64" eb="66">
      <t>インサツ</t>
    </rPh>
    <rPh sb="67" eb="68">
      <t>ノチ</t>
    </rPh>
    <rPh sb="69" eb="73">
      <t>トドウフケン</t>
    </rPh>
    <rPh sb="73" eb="75">
      <t>センモン</t>
    </rPh>
    <rPh sb="75" eb="78">
      <t>イインチョウ</t>
    </rPh>
    <rPh sb="79" eb="81">
      <t>イッショ</t>
    </rPh>
    <rPh sb="82" eb="84">
      <t>テイシュツ</t>
    </rPh>
    <rPh sb="86" eb="87">
      <t>クダ</t>
    </rPh>
    <rPh sb="90" eb="92">
      <t>ジッコウ</t>
    </rPh>
    <rPh sb="92" eb="95">
      <t>イインカイ</t>
    </rPh>
    <rPh sb="96" eb="98">
      <t>カイチョウ</t>
    </rPh>
    <rPh sb="98" eb="99">
      <t>イン</t>
    </rPh>
    <rPh sb="105" eb="107">
      <t>ウケツケ</t>
    </rPh>
    <rPh sb="108" eb="109">
      <t>サイ</t>
    </rPh>
    <rPh sb="111" eb="112">
      <t>ワタ</t>
    </rPh>
    <phoneticPr fontId="4"/>
  </si>
  <si>
    <t>書類番号⑫</t>
    <rPh sb="0" eb="2">
      <t>ショルイ</t>
    </rPh>
    <rPh sb="2" eb="4">
      <t>バンゴウ</t>
    </rPh>
    <phoneticPr fontId="4"/>
  </si>
  <si>
    <t>書類番号⑧</t>
    <rPh sb="0" eb="2">
      <t>ショルイ</t>
    </rPh>
    <rPh sb="2" eb="4">
      <t>バンゴウ</t>
    </rPh>
    <phoneticPr fontId="4"/>
  </si>
  <si>
    <t>※出場種目について／該当種目に○印を記入して下さい。
　SL=ｽﾗﾛｰﾑ､GS=ｼﾞｬｲｱﾝﾄｽﾗﾛｰﾑ､CC=ｸﾗｼｶﾙ､CF=ﾌﾘｰ､CR=ﾘﾚｰ､SJ=ｽﾍﾟｼｬﾙｼﾞｬﾝﾌﾟ､NC=ﾉﾙﾃﾞｨｯｸｺﾝﾊﾞｲﾝﾄﾞ</t>
    <rPh sb="1" eb="3">
      <t>シュツジョウ</t>
    </rPh>
    <rPh sb="3" eb="5">
      <t>シュモク</t>
    </rPh>
    <rPh sb="10" eb="12">
      <t>ガイトウ</t>
    </rPh>
    <rPh sb="12" eb="14">
      <t>シュモク</t>
    </rPh>
    <rPh sb="16" eb="17">
      <t>イン</t>
    </rPh>
    <rPh sb="18" eb="20">
      <t>キニュウ</t>
    </rPh>
    <rPh sb="22" eb="23">
      <t>クダ</t>
    </rPh>
    <phoneticPr fontId="4"/>
  </si>
  <si>
    <t>公印</t>
    <rPh sb="0" eb="1">
      <t>コウ</t>
    </rPh>
    <rPh sb="1" eb="2">
      <t>イン</t>
    </rPh>
    <phoneticPr fontId="4"/>
  </si>
  <si>
    <t>学校所在地</t>
    <rPh sb="0" eb="2">
      <t>ガッコウ</t>
    </rPh>
    <rPh sb="2" eb="5">
      <t>ショザイチ</t>
    </rPh>
    <phoneticPr fontId="4"/>
  </si>
  <si>
    <t>プログラム記載用学校名</t>
    <rPh sb="5" eb="11">
      <t>キサイヨウガッコウメイ</t>
    </rPh>
    <phoneticPr fontId="4"/>
  </si>
  <si>
    <t>校　長　名</t>
    <rPh sb="0" eb="1">
      <t>コウ</t>
    </rPh>
    <rPh sb="2" eb="3">
      <t>ナガ</t>
    </rPh>
    <rPh sb="4" eb="5">
      <t>メイ</t>
    </rPh>
    <phoneticPr fontId="4"/>
  </si>
  <si>
    <t>学　校　名（正式名称）</t>
    <rPh sb="0" eb="1">
      <t>ガク</t>
    </rPh>
    <rPh sb="2" eb="3">
      <t>コウ</t>
    </rPh>
    <rPh sb="4" eb="5">
      <t>ナ</t>
    </rPh>
    <rPh sb="6" eb="8">
      <t>セイシキ</t>
    </rPh>
    <rPh sb="8" eb="10">
      <t>メイショウ</t>
    </rPh>
    <phoneticPr fontId="4"/>
  </si>
  <si>
    <t>　 ふりがな　　　　　　　</t>
    <phoneticPr fontId="4"/>
  </si>
  <si>
    <t>都道府県名</t>
    <rPh sb="0" eb="4">
      <t>トドウフケン</t>
    </rPh>
    <rPh sb="4" eb="5">
      <t>メイ</t>
    </rPh>
    <phoneticPr fontId="4"/>
  </si>
  <si>
    <t>枚</t>
    <rPh sb="0" eb="1">
      <t>マイ</t>
    </rPh>
    <phoneticPr fontId="1"/>
  </si>
  <si>
    <t>人数/枚数</t>
    <rPh sb="0" eb="2">
      <t>ニンズウ</t>
    </rPh>
    <rPh sb="3" eb="4">
      <t>マイ</t>
    </rPh>
    <rPh sb="4" eb="5">
      <t>スウ</t>
    </rPh>
    <phoneticPr fontId="1"/>
  </si>
  <si>
    <t>学校電話番号</t>
    <rPh sb="0" eb="2">
      <t>ガッコウ</t>
    </rPh>
    <rPh sb="2" eb="4">
      <t>デンワ</t>
    </rPh>
    <rPh sb="4" eb="6">
      <t>バンゴウ</t>
    </rPh>
    <phoneticPr fontId="4"/>
  </si>
  <si>
    <t>担当者名</t>
    <rPh sb="0" eb="3">
      <t>タントウシャ</t>
    </rPh>
    <rPh sb="3" eb="4">
      <t>メイ</t>
    </rPh>
    <phoneticPr fontId="4"/>
  </si>
  <si>
    <t>担当者連絡先</t>
    <rPh sb="0" eb="3">
      <t>タントウシャ</t>
    </rPh>
    <rPh sb="3" eb="6">
      <t>レンラクサキ</t>
    </rPh>
    <phoneticPr fontId="4"/>
  </si>
  <si>
    <t>学　校　名</t>
    <rPh sb="0" eb="1">
      <t>ガク</t>
    </rPh>
    <rPh sb="2" eb="3">
      <t>コウ</t>
    </rPh>
    <rPh sb="4" eb="5">
      <t>メイ</t>
    </rPh>
    <phoneticPr fontId="4"/>
  </si>
  <si>
    <t>プログラム(アルペン)</t>
    <phoneticPr fontId="4"/>
  </si>
  <si>
    <t>プログラム(ジャンプ)</t>
    <phoneticPr fontId="4"/>
  </si>
  <si>
    <t>学校名</t>
    <rPh sb="0" eb="3">
      <t>ガッコウメイ</t>
    </rPh>
    <phoneticPr fontId="1"/>
  </si>
  <si>
    <t>申込担当者</t>
    <rPh sb="0" eb="2">
      <t>モウシコミ</t>
    </rPh>
    <rPh sb="2" eb="5">
      <t>タントウシャ</t>
    </rPh>
    <phoneticPr fontId="1"/>
  </si>
  <si>
    <t>電話番号</t>
    <rPh sb="0" eb="2">
      <t>デンワ</t>
    </rPh>
    <rPh sb="2" eb="4">
      <t>バンゴウ</t>
    </rPh>
    <phoneticPr fontId="1"/>
  </si>
  <si>
    <t>学校所在地</t>
    <rPh sb="0" eb="2">
      <t>ガッコウ</t>
    </rPh>
    <rPh sb="2" eb="5">
      <t>ショザイチ</t>
    </rPh>
    <phoneticPr fontId="1"/>
  </si>
  <si>
    <t>プログラム・公式記録集申込書、申込金額一覧表（学校用）</t>
    <rPh sb="6" eb="8">
      <t>コウシキ</t>
    </rPh>
    <rPh sb="8" eb="10">
      <t>キロク</t>
    </rPh>
    <rPh sb="10" eb="11">
      <t>シュウ</t>
    </rPh>
    <rPh sb="11" eb="13">
      <t>モウシコミ</t>
    </rPh>
    <rPh sb="13" eb="14">
      <t>ショ</t>
    </rPh>
    <rPh sb="15" eb="17">
      <t>モウシコミ</t>
    </rPh>
    <rPh sb="17" eb="19">
      <t>キンガク</t>
    </rPh>
    <rPh sb="19" eb="21">
      <t>イチラン</t>
    </rPh>
    <rPh sb="21" eb="22">
      <t>ヒョウ</t>
    </rPh>
    <rPh sb="23" eb="26">
      <t>ガッコウヨウ</t>
    </rPh>
    <phoneticPr fontId="4"/>
  </si>
  <si>
    <t>※下の欄は公式記録集を送付する際に、事務局が送信書として使用します。</t>
    <rPh sb="1" eb="2">
      <t>シタ</t>
    </rPh>
    <rPh sb="3" eb="4">
      <t>ラン</t>
    </rPh>
    <rPh sb="5" eb="7">
      <t>コウシキ</t>
    </rPh>
    <rPh sb="7" eb="9">
      <t>キロク</t>
    </rPh>
    <rPh sb="9" eb="10">
      <t>シュウ</t>
    </rPh>
    <rPh sb="11" eb="13">
      <t>ソウフ</t>
    </rPh>
    <rPh sb="15" eb="16">
      <t>サイ</t>
    </rPh>
    <rPh sb="18" eb="21">
      <t>ジムキョク</t>
    </rPh>
    <rPh sb="22" eb="24">
      <t>ソウシン</t>
    </rPh>
    <rPh sb="24" eb="25">
      <t>ショ</t>
    </rPh>
    <rPh sb="28" eb="30">
      <t>シヨウ</t>
    </rPh>
    <phoneticPr fontId="1"/>
  </si>
  <si>
    <t>○黄色の塗りつぶしに入力してください。</t>
    <rPh sb="1" eb="3">
      <t>キイロ</t>
    </rPh>
    <rPh sb="4" eb="5">
      <t>ヌ</t>
    </rPh>
    <rPh sb="10" eb="12">
      <t>ニュウリョク</t>
    </rPh>
    <phoneticPr fontId="4"/>
  </si>
  <si>
    <t>※人数/ビブスの枚数は自動計算されます。NCは、自動で2枚分に換算されます。ご確認下さい。　
　ただし、リレーのビブス枚数は自動計算されません。必要に応じて直接入力下さい。</t>
    <rPh sb="1" eb="3">
      <t>ニンズウ</t>
    </rPh>
    <rPh sb="8" eb="10">
      <t>マイスウ</t>
    </rPh>
    <rPh sb="11" eb="13">
      <t>ジドウ</t>
    </rPh>
    <rPh sb="13" eb="15">
      <t>ケイサン</t>
    </rPh>
    <rPh sb="24" eb="26">
      <t>ジドウ</t>
    </rPh>
    <rPh sb="28" eb="30">
      <t>マイブン</t>
    </rPh>
    <rPh sb="31" eb="33">
      <t>カンサン</t>
    </rPh>
    <rPh sb="39" eb="42">
      <t>カクニンクダ</t>
    </rPh>
    <rPh sb="59" eb="60">
      <t>マイ</t>
    </rPh>
    <rPh sb="60" eb="61">
      <t>スウ</t>
    </rPh>
    <rPh sb="62" eb="64">
      <t>ジドウ</t>
    </rPh>
    <rPh sb="64" eb="66">
      <t>ケイサン</t>
    </rPh>
    <rPh sb="72" eb="74">
      <t>ヒツヨウ</t>
    </rPh>
    <rPh sb="75" eb="76">
      <t>オウ</t>
    </rPh>
    <rPh sb="78" eb="80">
      <t>チョクセツ</t>
    </rPh>
    <rPh sb="80" eb="83">
      <t>ニュウリョククダ</t>
    </rPh>
    <phoneticPr fontId="4"/>
  </si>
  <si>
    <t>　数量を入力すると自動で計算されます。</t>
    <rPh sb="12" eb="14">
      <t>ケイサン</t>
    </rPh>
    <phoneticPr fontId="4"/>
  </si>
  <si>
    <t>第５６回全国中学校スキー大会</t>
    <rPh sb="0" eb="1">
      <t>ダイ</t>
    </rPh>
    <rPh sb="3" eb="9">
      <t>カイゼンコクチュウガッコウ</t>
    </rPh>
    <rPh sb="12" eb="14">
      <t>タイカイ</t>
    </rPh>
    <phoneticPr fontId="4"/>
  </si>
  <si>
    <t>※リレー参加都道府県のビブス代　(どちらかに〇印をつけてください)
　　（　）この用紙（学校用）に含まれている。
　　（　）この用紙には含まれず、都道府県用でまとめる。</t>
    <rPh sb="4" eb="6">
      <t>サンカ</t>
    </rPh>
    <rPh sb="6" eb="10">
      <t>トドウフケン</t>
    </rPh>
    <rPh sb="14" eb="15">
      <t>ダイ</t>
    </rPh>
    <rPh sb="23" eb="24">
      <t>シルシ</t>
    </rPh>
    <rPh sb="41" eb="43">
      <t>ヨウシ</t>
    </rPh>
    <rPh sb="44" eb="47">
      <t>ガッコウヨウ</t>
    </rPh>
    <rPh sb="49" eb="50">
      <t>フク</t>
    </rPh>
    <rPh sb="64" eb="66">
      <t>ヨウシ</t>
    </rPh>
    <rPh sb="68" eb="69">
      <t>フク</t>
    </rPh>
    <rPh sb="73" eb="77">
      <t>トドウフケン</t>
    </rPh>
    <rPh sb="77" eb="78">
      <t>ヨウ</t>
    </rPh>
    <phoneticPr fontId="4"/>
  </si>
  <si>
    <t>プログラム（クロスカントリー)</t>
    <phoneticPr fontId="4"/>
  </si>
  <si>
    <t>※生年月日について／平成15年4月2日生⇒15.4.2と記入して下さい。</t>
    <rPh sb="1" eb="3">
      <t>セイネン</t>
    </rPh>
    <rPh sb="3" eb="5">
      <t>ガッピ</t>
    </rPh>
    <rPh sb="10" eb="12">
      <t>ヘイセイ</t>
    </rPh>
    <rPh sb="14" eb="15">
      <t>ネン</t>
    </rPh>
    <rPh sb="16" eb="17">
      <t>ガツ</t>
    </rPh>
    <rPh sb="18" eb="19">
      <t>ニチ</t>
    </rPh>
    <rPh sb="19" eb="20">
      <t>セイ</t>
    </rPh>
    <rPh sb="28" eb="30">
      <t>キニュウ</t>
    </rPh>
    <rPh sb="32" eb="33">
      <t>クダ</t>
    </rPh>
    <phoneticPr fontId="4"/>
  </si>
  <si>
    <t>※ﾌﾟﾛｸﾞﾗﾑ記載用学校名について／(例)新潟市立 日本海第一 中学校 ⇒ 日本海第一
 【｢中学校｣は入れない】            新潟市立 第一 中学校     ⇒ 新潟第一
                          　       新潟市立 北 中学校　　 　⇒ 新潟北</t>
    <rPh sb="8" eb="10">
      <t>キサイ</t>
    </rPh>
    <rPh sb="10" eb="11">
      <t>ヨウ</t>
    </rPh>
    <rPh sb="11" eb="13">
      <t>ガッコウ</t>
    </rPh>
    <rPh sb="13" eb="14">
      <t>メイ</t>
    </rPh>
    <rPh sb="20" eb="21">
      <t>レイ</t>
    </rPh>
    <rPh sb="33" eb="36">
      <t>チュウガッコウ</t>
    </rPh>
    <rPh sb="39" eb="42">
      <t>ニホンカイ</t>
    </rPh>
    <rPh sb="42" eb="44">
      <t>ダイイチ</t>
    </rPh>
    <rPh sb="48" eb="51">
      <t>チュウガッコウ</t>
    </rPh>
    <rPh sb="53" eb="54">
      <t>イ</t>
    </rPh>
    <rPh sb="75" eb="77">
      <t>ダイイチ</t>
    </rPh>
    <rPh sb="78" eb="81">
      <t>チュウガッコウ</t>
    </rPh>
    <rPh sb="88" eb="90">
      <t>ニイガタ</t>
    </rPh>
    <rPh sb="90" eb="92">
      <t>ダイイチ</t>
    </rPh>
    <rPh sb="132" eb="133">
      <t>キタ</t>
    </rPh>
    <rPh sb="134" eb="137">
      <t>チュウガッコウ</t>
    </rPh>
    <rPh sb="143" eb="145">
      <t>ニイガタ</t>
    </rPh>
    <rPh sb="145" eb="146">
      <t>キタ</t>
    </rPh>
    <phoneticPr fontId="4"/>
  </si>
  <si>
    <t>監督氏名</t>
    <rPh sb="0" eb="2">
      <t>カントク</t>
    </rPh>
    <rPh sb="2" eb="4">
      <t>シメイ</t>
    </rPh>
    <phoneticPr fontId="4"/>
  </si>
  <si>
    <t>平成３１年　　月　　日</t>
    <rPh sb="0" eb="2">
      <t>ヘイセイ</t>
    </rPh>
    <rPh sb="4" eb="5">
      <t>ネン</t>
    </rPh>
    <rPh sb="7" eb="8">
      <t>ガツ</t>
    </rPh>
    <rPh sb="10" eb="11">
      <t>ヒ</t>
    </rPh>
    <phoneticPr fontId="4"/>
  </si>
  <si>
    <t>ふりがな</t>
  </si>
  <si>
    <t>携帯電話</t>
    <rPh sb="0" eb="2">
      <t>ケイタイ</t>
    </rPh>
    <rPh sb="2" eb="4">
      <t>デンワ</t>
    </rPh>
    <phoneticPr fontId="4"/>
  </si>
  <si>
    <t>自宅電話</t>
    <rPh sb="0" eb="2">
      <t>ジタク</t>
    </rPh>
    <rPh sb="2" eb="4">
      <t>デンワ</t>
    </rPh>
    <phoneticPr fontId="4"/>
  </si>
  <si>
    <t>部活動指導者</t>
    <rPh sb="0" eb="3">
      <t>ブカツドウ</t>
    </rPh>
    <rPh sb="3" eb="6">
      <t>シドウシャ</t>
    </rPh>
    <phoneticPr fontId="4"/>
  </si>
  <si>
    <t>任命権者</t>
    <rPh sb="0" eb="3">
      <t>ニンメイケン</t>
    </rPh>
    <rPh sb="3" eb="4">
      <t>シャ</t>
    </rPh>
    <phoneticPr fontId="4"/>
  </si>
  <si>
    <t>校長・教員</t>
    <rPh sb="0" eb="2">
      <t>コウチョウ</t>
    </rPh>
    <rPh sb="3" eb="5">
      <t>キョウイン</t>
    </rPh>
    <phoneticPr fontId="4"/>
  </si>
  <si>
    <t>ふりがな</t>
    <phoneticPr fontId="4"/>
  </si>
  <si>
    <t>※</t>
    <phoneticPr fontId="4"/>
  </si>
  <si>
    <t xml:space="preserve">   引率外部
   指導者氏名
</t>
    <rPh sb="3" eb="5">
      <t>インソツ</t>
    </rPh>
    <rPh sb="5" eb="7">
      <t>ガイブ</t>
    </rPh>
    <rPh sb="11" eb="13">
      <t>シドウ</t>
    </rPh>
    <rPh sb="13" eb="14">
      <t>シャ</t>
    </rPh>
    <rPh sb="14" eb="16">
      <t>シメイ</t>
    </rPh>
    <phoneticPr fontId="4"/>
  </si>
  <si>
    <t>　上記の者は、本大会の参加申し込みに際し、大会要項に記載の内容を確認し、同意を得ています。又、宿泊については、宿泊要項を厳守し申し込みます。</t>
    <rPh sb="1" eb="3">
      <t>ジョウキ</t>
    </rPh>
    <rPh sb="4" eb="5">
      <t>モノ</t>
    </rPh>
    <rPh sb="7" eb="8">
      <t>ホン</t>
    </rPh>
    <rPh sb="8" eb="10">
      <t>タイカイ</t>
    </rPh>
    <rPh sb="11" eb="13">
      <t>サンカ</t>
    </rPh>
    <rPh sb="13" eb="14">
      <t>モウ</t>
    </rPh>
    <rPh sb="15" eb="16">
      <t>コ</t>
    </rPh>
    <rPh sb="18" eb="19">
      <t>サイ</t>
    </rPh>
    <rPh sb="21" eb="23">
      <t>タイカイ</t>
    </rPh>
    <rPh sb="23" eb="25">
      <t>ヨウコウ</t>
    </rPh>
    <rPh sb="26" eb="28">
      <t>キサイ</t>
    </rPh>
    <rPh sb="29" eb="31">
      <t>ナイヨウ</t>
    </rPh>
    <rPh sb="32" eb="34">
      <t>カクニン</t>
    </rPh>
    <rPh sb="36" eb="38">
      <t>ドウイ</t>
    </rPh>
    <rPh sb="39" eb="40">
      <t>エ</t>
    </rPh>
    <rPh sb="45" eb="46">
      <t>マタ</t>
    </rPh>
    <rPh sb="47" eb="49">
      <t>シュクハク</t>
    </rPh>
    <rPh sb="55" eb="57">
      <t>シュクハク</t>
    </rPh>
    <rPh sb="57" eb="59">
      <t>ヨウコウ</t>
    </rPh>
    <rPh sb="60" eb="62">
      <t>ゲンシュ</t>
    </rPh>
    <rPh sb="63" eb="64">
      <t>モウ</t>
    </rPh>
    <rPh sb="65" eb="66">
      <t>コ</t>
    </rPh>
    <phoneticPr fontId="4"/>
  </si>
  <si>
    <t>いずれかに〇をつける</t>
    <phoneticPr fontId="4"/>
  </si>
  <si>
    <t>兵庫</t>
    <rPh sb="0" eb="2">
      <t>ヒョウゴ</t>
    </rPh>
    <phoneticPr fontId="4"/>
  </si>
  <si>
    <t>鳥取</t>
    <rPh sb="0" eb="2">
      <t>トットリ</t>
    </rPh>
    <phoneticPr fontId="4"/>
  </si>
  <si>
    <t>○校長承認書から先に入力してください。</t>
    <rPh sb="1" eb="3">
      <t>コウチョウ</t>
    </rPh>
    <rPh sb="3" eb="6">
      <t>ショウニンショ</t>
    </rPh>
    <rPh sb="8" eb="9">
      <t>サキ</t>
    </rPh>
    <rPh sb="10" eb="12">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</si>
</sst>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1" x14ac:knownFonts="1">
    <font>
      <sz val="11"/>
      <color theme="1"/>
      <name val="ＭＳ Ｐゴシック"/>
      <family val="3"/>
      <charset val="128"/>
      <scheme val="minor"/>
    </font>
    <font>
      <sz val="11"/>
      <color indexed="8"/>
      <name val="ＭＳ Ｐゴシック"/>
      <family val="3"/>
      <charset val="128"/>
    </font>
    <font>
      <sz val="11"/>
      <color indexed="17"/>
      <name val="ＭＳ Ｐゴシック"/>
      <family val="3"/>
      <charset val="128"/>
    </font>
    <font>
      <sz val="10"/>
      <color indexed="8"/>
      <name val="ＭＳ ゴシック"/>
      <family val="3"/>
      <charset val="128"/>
    </font>
    <font>
      <sz val="6"/>
      <name val="ＭＳ Ｐゴシック"/>
      <family val="3"/>
      <charset val="128"/>
    </font>
    <font>
      <sz val="12"/>
      <color indexed="8"/>
      <name val="ＭＳ ゴシック"/>
      <family val="3"/>
      <charset val="128"/>
    </font>
    <font>
      <sz val="16"/>
      <color indexed="8"/>
      <name val="ＭＳ ゴシック"/>
      <family val="3"/>
      <charset val="128"/>
    </font>
    <font>
      <u/>
      <sz val="12"/>
      <color indexed="8"/>
      <name val="ＭＳ ゴシック"/>
      <family val="3"/>
      <charset val="128"/>
    </font>
    <font>
      <b/>
      <sz val="12"/>
      <color indexed="8"/>
      <name val="ＭＳ ゴシック"/>
      <family val="3"/>
      <charset val="128"/>
    </font>
    <font>
      <sz val="9"/>
      <color indexed="8"/>
      <name val="ＭＳ ゴシック"/>
      <family val="3"/>
      <charset val="128"/>
    </font>
    <font>
      <sz val="10"/>
      <color theme="0" tint="-0.34998626667073579"/>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vertical="center" shrinkToFit="1"/>
    </xf>
    <xf numFmtId="0" fontId="3" fillId="0" borderId="6" xfId="0" applyFont="1" applyBorder="1">
      <alignment vertical="center"/>
    </xf>
    <xf numFmtId="0" fontId="3" fillId="0" borderId="7" xfId="0" applyFont="1" applyBorder="1">
      <alignment vertical="center"/>
    </xf>
    <xf numFmtId="0" fontId="5" fillId="0" borderId="7" xfId="0" applyFont="1" applyBorder="1">
      <alignment vertical="center"/>
    </xf>
    <xf numFmtId="5" fontId="5" fillId="0" borderId="8" xfId="0" applyNumberFormat="1" applyFont="1" applyBorder="1">
      <alignment vertical="center"/>
    </xf>
    <xf numFmtId="5" fontId="5" fillId="0" borderId="9" xfId="0" applyNumberFormat="1" applyFont="1" applyBorder="1">
      <alignment vertical="center"/>
    </xf>
    <xf numFmtId="0" fontId="5" fillId="0" borderId="10" xfId="0" applyFont="1" applyBorder="1">
      <alignment vertical="center"/>
    </xf>
    <xf numFmtId="5" fontId="5" fillId="0" borderId="1" xfId="0" applyNumberFormat="1" applyFont="1" applyBorder="1" applyAlignment="1">
      <alignment horizontal="center"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Fill="1" applyAlignment="1">
      <alignment horizontal="center" vertical="top"/>
    </xf>
    <xf numFmtId="0" fontId="5" fillId="0" borderId="0" xfId="0" applyFont="1" applyAlignment="1">
      <alignment vertical="center" wrapText="1"/>
    </xf>
    <xf numFmtId="0" fontId="8" fillId="0" borderId="0" xfId="0" applyFont="1" applyFill="1" applyAlignment="1">
      <alignment horizontal="left" vertical="center"/>
    </xf>
    <xf numFmtId="5" fontId="5" fillId="0" borderId="1" xfId="0" applyNumberFormat="1" applyFont="1" applyBorder="1" applyAlignment="1">
      <alignment horizontal="center" vertical="center" shrinkToFit="1"/>
    </xf>
    <xf numFmtId="0" fontId="5" fillId="0" borderId="0" xfId="0" applyFont="1" applyAlignment="1">
      <alignment horizontal="center" vertical="center" shrinkToFit="1"/>
    </xf>
    <xf numFmtId="49" fontId="5" fillId="0" borderId="0" xfId="0" applyNumberFormat="1" applyFont="1" applyAlignment="1">
      <alignment horizontal="center"/>
    </xf>
    <xf numFmtId="0" fontId="5" fillId="0" borderId="0" xfId="0" applyFont="1" applyAlignment="1">
      <alignment horizontal="center"/>
    </xf>
    <xf numFmtId="0" fontId="3" fillId="0" borderId="0" xfId="0" applyFont="1" applyAlignment="1">
      <alignment horizontal="right" vertical="top"/>
    </xf>
    <xf numFmtId="0" fontId="5" fillId="0" borderId="0" xfId="0" applyFont="1" applyAlignment="1"/>
    <xf numFmtId="0" fontId="3" fillId="0" borderId="0" xfId="0" applyFont="1" applyAlignment="1"/>
    <xf numFmtId="0" fontId="5" fillId="0" borderId="0" xfId="0" applyFont="1" applyFill="1" applyAlignment="1">
      <alignment horizontal="left" vertical="top" wrapText="1"/>
    </xf>
    <xf numFmtId="0" fontId="5" fillId="2" borderId="9" xfId="0" applyFont="1" applyFill="1" applyBorder="1">
      <alignment vertical="center"/>
    </xf>
    <xf numFmtId="0" fontId="5" fillId="0" borderId="9" xfId="0" applyFont="1" applyFill="1" applyBorder="1">
      <alignment vertical="center"/>
    </xf>
    <xf numFmtId="5" fontId="5" fillId="0" borderId="1" xfId="0" applyNumberFormat="1" applyFont="1" applyFill="1" applyBorder="1">
      <alignment vertical="center"/>
    </xf>
    <xf numFmtId="5" fontId="5" fillId="0" borderId="11" xfId="0" applyNumberFormat="1" applyFont="1" applyFill="1" applyBorder="1">
      <alignment vertical="center"/>
    </xf>
    <xf numFmtId="0" fontId="0" fillId="0" borderId="0" xfId="0" applyAlignment="1">
      <alignment vertical="center"/>
    </xf>
    <xf numFmtId="0" fontId="7" fillId="0" borderId="5" xfId="0" applyFont="1" applyFill="1" applyBorder="1" applyAlignment="1">
      <alignment vertical="center"/>
    </xf>
    <xf numFmtId="0" fontId="5" fillId="2" borderId="1" xfId="0" applyFont="1" applyFill="1" applyBorder="1" applyAlignment="1">
      <alignment horizontal="center" vertical="center" shrinkToFit="1"/>
    </xf>
    <xf numFmtId="0" fontId="5" fillId="0" borderId="2" xfId="0" applyFont="1" applyBorder="1" applyAlignment="1">
      <alignment horizontal="left" vertical="center" indent="2"/>
    </xf>
    <xf numFmtId="0" fontId="5" fillId="0" borderId="1" xfId="0" applyFont="1" applyBorder="1" applyAlignment="1">
      <alignment horizontal="left" vertical="center" indent="2"/>
    </xf>
    <xf numFmtId="0" fontId="5" fillId="0" borderId="11" xfId="0" applyFont="1" applyBorder="1" applyAlignment="1">
      <alignment horizontal="left" vertical="center" indent="2"/>
    </xf>
    <xf numFmtId="0" fontId="6" fillId="0" borderId="0" xfId="0" applyFont="1">
      <alignment vertical="center"/>
    </xf>
    <xf numFmtId="0" fontId="3" fillId="0" borderId="0" xfId="0" applyFont="1" applyBorder="1" applyAlignment="1">
      <alignment vertical="top" wrapText="1"/>
    </xf>
    <xf numFmtId="0" fontId="3" fillId="2" borderId="1" xfId="0" applyFont="1" applyFill="1" applyBorder="1" applyAlignment="1">
      <alignment horizontal="center" vertical="center" shrinkToFit="1"/>
    </xf>
    <xf numFmtId="0" fontId="9" fillId="0" borderId="12" xfId="0" applyFont="1" applyBorder="1" applyAlignment="1">
      <alignment horizontal="left" vertical="center" indent="2"/>
    </xf>
    <xf numFmtId="0" fontId="9" fillId="0" borderId="1" xfId="0" applyFont="1" applyBorder="1" applyAlignment="1">
      <alignment horizontal="left" vertical="center" indent="2"/>
    </xf>
    <xf numFmtId="0" fontId="5" fillId="3" borderId="3" xfId="0" applyFont="1" applyFill="1" applyBorder="1" applyAlignment="1">
      <alignment horizontal="left" vertical="center" indent="1" shrinkToFit="1"/>
    </xf>
    <xf numFmtId="0" fontId="5" fillId="0" borderId="1" xfId="0" applyFont="1" applyFill="1" applyBorder="1" applyAlignment="1">
      <alignment vertical="center" shrinkToFit="1"/>
    </xf>
    <xf numFmtId="0" fontId="5" fillId="3" borderId="4" xfId="0" applyFont="1" applyFill="1" applyBorder="1" applyAlignment="1">
      <alignment horizontal="left" vertical="center" indent="1" shrinkToFit="1"/>
    </xf>
    <xf numFmtId="0" fontId="5" fillId="3" borderId="6" xfId="0" applyFont="1" applyFill="1" applyBorder="1" applyAlignment="1">
      <alignment horizontal="left" vertical="center" indent="1" shrinkToFit="1"/>
    </xf>
    <xf numFmtId="0" fontId="10" fillId="0" borderId="0" xfId="0" applyFont="1" applyAlignment="1">
      <alignment vertical="center"/>
    </xf>
    <xf numFmtId="0" fontId="10" fillId="0" borderId="0" xfId="0" applyFont="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 fillId="0" borderId="0" xfId="0" applyFont="1" applyBorder="1" applyAlignment="1">
      <alignment horizontal="left" vertical="center"/>
    </xf>
    <xf numFmtId="0" fontId="5" fillId="0" borderId="2" xfId="0" applyFont="1" applyBorder="1" applyAlignment="1">
      <alignment horizontal="left" wrapText="1"/>
    </xf>
    <xf numFmtId="0" fontId="5" fillId="0" borderId="21" xfId="0" applyFont="1" applyBorder="1" applyAlignment="1">
      <alignment horizontal="left" wrapText="1"/>
    </xf>
    <xf numFmtId="0" fontId="5" fillId="0" borderId="11" xfId="0" applyFont="1" applyBorder="1" applyAlignment="1">
      <alignment horizontal="left"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shrinkToFit="1"/>
    </xf>
    <xf numFmtId="0" fontId="0" fillId="3" borderId="2" xfId="0" applyFill="1" applyBorder="1" applyAlignment="1">
      <alignment horizontal="center" vertical="center"/>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3" fillId="0" borderId="0" xfId="0" applyFont="1" applyAlignment="1">
      <alignment vertical="center" wrapText="1"/>
    </xf>
    <xf numFmtId="0" fontId="5" fillId="2" borderId="9"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5" fillId="2" borderId="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7" fillId="2" borderId="5" xfId="0" applyFont="1" applyFill="1" applyBorder="1" applyAlignment="1">
      <alignment vertical="center"/>
    </xf>
    <xf numFmtId="0" fontId="9" fillId="2" borderId="16" xfId="0" applyFont="1" applyFill="1" applyBorder="1" applyAlignment="1">
      <alignment horizontal="left" vertical="center" indent="1" shrinkToFit="1"/>
    </xf>
    <xf numFmtId="0" fontId="9" fillId="2" borderId="17" xfId="0" applyFont="1" applyFill="1" applyBorder="1" applyAlignment="1">
      <alignment horizontal="left" vertical="center" indent="1" shrinkToFit="1"/>
    </xf>
    <xf numFmtId="0" fontId="9" fillId="2" borderId="18" xfId="0" applyFont="1" applyFill="1" applyBorder="1" applyAlignment="1">
      <alignment horizontal="left" vertical="center" indent="1" shrinkToFit="1"/>
    </xf>
    <xf numFmtId="0" fontId="5" fillId="2" borderId="8" xfId="0" applyFont="1" applyFill="1" applyBorder="1" applyAlignment="1">
      <alignment horizontal="left" vertical="center" indent="1" shrinkToFit="1"/>
    </xf>
    <xf numFmtId="0" fontId="5" fillId="2" borderId="5" xfId="0" applyFont="1" applyFill="1" applyBorder="1" applyAlignment="1">
      <alignment horizontal="left" vertical="center" indent="1" shrinkToFit="1"/>
    </xf>
    <xf numFmtId="0" fontId="5" fillId="2" borderId="6" xfId="0" applyFont="1" applyFill="1" applyBorder="1" applyAlignment="1">
      <alignment horizontal="left" vertical="center" indent="1" shrinkToFit="1"/>
    </xf>
    <xf numFmtId="0" fontId="5" fillId="2" borderId="9" xfId="0" applyFont="1" applyFill="1" applyBorder="1" applyAlignment="1">
      <alignment horizontal="left" vertical="center" indent="1" shrinkToFit="1"/>
    </xf>
    <xf numFmtId="0" fontId="5" fillId="2" borderId="13" xfId="0" applyFont="1" applyFill="1" applyBorder="1" applyAlignment="1">
      <alignment horizontal="left" vertical="center" indent="1" shrinkToFit="1"/>
    </xf>
    <xf numFmtId="0" fontId="5" fillId="2" borderId="3" xfId="0" applyFont="1" applyFill="1" applyBorder="1" applyAlignment="1">
      <alignment horizontal="left" vertical="center" indent="1" shrinkToFit="1"/>
    </xf>
    <xf numFmtId="0" fontId="5" fillId="2" borderId="7" xfId="0" applyFont="1" applyFill="1" applyBorder="1" applyAlignment="1">
      <alignment horizontal="left" vertical="center" indent="1" shrinkToFit="1"/>
    </xf>
    <xf numFmtId="0" fontId="5" fillId="0" borderId="0" xfId="0" applyFont="1" applyAlignment="1">
      <alignment vertical="center" wrapText="1"/>
    </xf>
    <xf numFmtId="0" fontId="9" fillId="0" borderId="16" xfId="0" applyFont="1" applyBorder="1" applyAlignment="1">
      <alignment horizontal="left" indent="2"/>
    </xf>
    <xf numFmtId="0" fontId="9" fillId="0" borderId="18" xfId="0" applyFont="1" applyBorder="1" applyAlignment="1">
      <alignment horizontal="left" indent="2"/>
    </xf>
    <xf numFmtId="0" fontId="5" fillId="0" borderId="19" xfId="0" applyFont="1" applyBorder="1" applyAlignment="1">
      <alignment horizontal="left" vertical="center" indent="2"/>
    </xf>
    <xf numFmtId="0" fontId="5" fillId="0" borderId="20" xfId="0" applyFont="1" applyBorder="1" applyAlignment="1">
      <alignment horizontal="left" vertical="center" indent="2"/>
    </xf>
    <xf numFmtId="0" fontId="5" fillId="0" borderId="9" xfId="0" applyFont="1" applyBorder="1" applyAlignment="1">
      <alignment horizontal="left" vertical="center" indent="2"/>
    </xf>
    <xf numFmtId="0" fontId="5" fillId="0" borderId="7" xfId="0" applyFont="1" applyBorder="1" applyAlignment="1">
      <alignment horizontal="left" vertical="center" indent="2"/>
    </xf>
    <xf numFmtId="0" fontId="6" fillId="0" borderId="0" xfId="0" applyFont="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vertical="center"/>
    </xf>
    <xf numFmtId="0" fontId="5" fillId="0" borderId="13" xfId="0" applyFont="1" applyBorder="1" applyAlignment="1">
      <alignment vertical="center"/>
    </xf>
    <xf numFmtId="0" fontId="5" fillId="0" borderId="7" xfId="0" applyFont="1" applyBorder="1" applyAlignment="1">
      <alignment vertical="center"/>
    </xf>
    <xf numFmtId="0" fontId="5" fillId="2" borderId="9" xfId="0" applyFont="1" applyFill="1" applyBorder="1" applyAlignment="1">
      <alignment vertical="center" shrinkToFit="1"/>
    </xf>
    <xf numFmtId="0" fontId="5" fillId="2" borderId="13" xfId="0" applyFont="1" applyFill="1" applyBorder="1" applyAlignment="1">
      <alignment vertical="center" shrinkToFit="1"/>
    </xf>
    <xf numFmtId="0" fontId="5" fillId="2" borderId="7" xfId="0" applyFont="1" applyFill="1" applyBorder="1" applyAlignment="1">
      <alignment vertical="center" shrinkToFit="1"/>
    </xf>
    <xf numFmtId="0" fontId="8" fillId="0" borderId="0" xfId="0" applyFont="1" applyAlignment="1">
      <alignment horizontal="center" vertical="center"/>
    </xf>
    <xf numFmtId="0" fontId="5" fillId="0" borderId="9" xfId="0" applyFont="1" applyBorder="1" applyAlignment="1">
      <alignment vertical="center" shrinkToFit="1"/>
    </xf>
    <xf numFmtId="0" fontId="5" fillId="0" borderId="13" xfId="0" applyFont="1" applyBorder="1" applyAlignment="1">
      <alignment vertical="center" shrinkToFit="1"/>
    </xf>
    <xf numFmtId="0" fontId="5" fillId="0" borderId="7" xfId="0" applyFont="1" applyBorder="1" applyAlignment="1">
      <alignment vertical="center" shrinkToFit="1"/>
    </xf>
    <xf numFmtId="0" fontId="3" fillId="0" borderId="0" xfId="0" applyFont="1" applyBorder="1" applyAlignment="1">
      <alignment vertical="top" wrapText="1"/>
    </xf>
    <xf numFmtId="0" fontId="0" fillId="0" borderId="0" xfId="0" applyAlignment="1">
      <alignment vertical="center"/>
    </xf>
    <xf numFmtId="0" fontId="3" fillId="0" borderId="0" xfId="0" applyFont="1" applyFill="1" applyBorder="1" applyAlignment="1">
      <alignment vertical="top" wrapText="1"/>
    </xf>
    <xf numFmtId="0" fontId="0" fillId="0" borderId="0" xfId="0" applyFill="1" applyAlignment="1">
      <alignment vertical="top"/>
    </xf>
    <xf numFmtId="0" fontId="5" fillId="0" borderId="14" xfId="0" applyFont="1" applyBorder="1" applyAlignment="1">
      <alignment horizontal="center" vertical="center"/>
    </xf>
    <xf numFmtId="0" fontId="5"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4" workbookViewId="0"/>
  </sheetViews>
  <sheetFormatPr defaultRowHeight="13.5" x14ac:dyDescent="0.15"/>
  <cols>
    <col min="1" max="1" width="3.75" bestFit="1" customWidth="1"/>
    <col min="2" max="2" width="80" customWidth="1"/>
  </cols>
  <sheetData>
    <row r="1" spans="1:2" ht="14.25" x14ac:dyDescent="0.15">
      <c r="A1" s="24" t="s">
        <v>101</v>
      </c>
    </row>
    <row r="2" spans="1:2" ht="42.75" x14ac:dyDescent="0.15">
      <c r="A2" s="20" t="s">
        <v>81</v>
      </c>
      <c r="B2" s="21" t="s">
        <v>95</v>
      </c>
    </row>
    <row r="3" spans="1:2" ht="14.25" x14ac:dyDescent="0.15">
      <c r="A3" s="20" t="s">
        <v>82</v>
      </c>
      <c r="B3" s="21" t="s">
        <v>100</v>
      </c>
    </row>
    <row r="4" spans="1:2" ht="71.25" x14ac:dyDescent="0.15">
      <c r="A4" s="20" t="s">
        <v>82</v>
      </c>
      <c r="B4" s="21" t="s">
        <v>83</v>
      </c>
    </row>
    <row r="5" spans="1:2" ht="42.75" x14ac:dyDescent="0.15">
      <c r="A5" s="20" t="s">
        <v>82</v>
      </c>
      <c r="B5" s="21" t="s">
        <v>85</v>
      </c>
    </row>
    <row r="6" spans="1:2" ht="71.25" x14ac:dyDescent="0.15">
      <c r="A6" s="22" t="s">
        <v>81</v>
      </c>
      <c r="B6" s="23" t="s">
        <v>102</v>
      </c>
    </row>
    <row r="7" spans="1:2" ht="14.25" x14ac:dyDescent="0.15">
      <c r="A7" s="20" t="s">
        <v>86</v>
      </c>
      <c r="B7" s="21" t="s">
        <v>87</v>
      </c>
    </row>
    <row r="8" spans="1:2" ht="14.25" x14ac:dyDescent="0.15">
      <c r="A8" s="20" t="s">
        <v>82</v>
      </c>
      <c r="B8" s="21" t="s">
        <v>88</v>
      </c>
    </row>
    <row r="9" spans="1:2" ht="14.25" x14ac:dyDescent="0.15">
      <c r="A9" s="20" t="s">
        <v>82</v>
      </c>
      <c r="B9" s="21" t="s">
        <v>89</v>
      </c>
    </row>
    <row r="10" spans="1:2" ht="14.25" x14ac:dyDescent="0.15">
      <c r="A10" s="20" t="s">
        <v>81</v>
      </c>
      <c r="B10" s="21" t="s">
        <v>96</v>
      </c>
    </row>
    <row r="11" spans="1:2" ht="14.25" x14ac:dyDescent="0.15">
      <c r="A11" s="20" t="s">
        <v>81</v>
      </c>
      <c r="B11" s="21" t="s">
        <v>90</v>
      </c>
    </row>
    <row r="12" spans="1:2" ht="14.25" x14ac:dyDescent="0.15">
      <c r="A12" s="20" t="s">
        <v>82</v>
      </c>
      <c r="B12" s="21" t="s">
        <v>84</v>
      </c>
    </row>
    <row r="13" spans="1:2" ht="14.25" x14ac:dyDescent="0.15">
      <c r="A13" s="20" t="s">
        <v>81</v>
      </c>
      <c r="B13" s="21" t="s">
        <v>97</v>
      </c>
    </row>
    <row r="14" spans="1:2" ht="14.25" x14ac:dyDescent="0.15">
      <c r="A14" s="20" t="s">
        <v>81</v>
      </c>
      <c r="B14" s="21" t="s">
        <v>91</v>
      </c>
    </row>
    <row r="15" spans="1:2" ht="14.25" x14ac:dyDescent="0.15">
      <c r="A15" s="22" t="s">
        <v>81</v>
      </c>
      <c r="B15" s="32" t="s">
        <v>92</v>
      </c>
    </row>
    <row r="16" spans="1:2" ht="28.5" x14ac:dyDescent="0.15">
      <c r="A16" s="20" t="s">
        <v>93</v>
      </c>
      <c r="B16" s="21" t="s">
        <v>94</v>
      </c>
    </row>
    <row r="17" spans="1:2" ht="42.75" x14ac:dyDescent="0.15">
      <c r="A17" s="20" t="s">
        <v>82</v>
      </c>
      <c r="B17" s="21" t="s">
        <v>98</v>
      </c>
    </row>
    <row r="18" spans="1:2" ht="42.75" x14ac:dyDescent="0.15">
      <c r="A18" s="20" t="s">
        <v>86</v>
      </c>
      <c r="B18" s="21" t="s">
        <v>99</v>
      </c>
    </row>
    <row r="19" spans="1:2" ht="42.75" x14ac:dyDescent="0.15">
      <c r="A19" s="20" t="s">
        <v>86</v>
      </c>
      <c r="B19" s="21" t="s">
        <v>108</v>
      </c>
    </row>
  </sheetData>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abSelected="1" view="pageBreakPreview" zoomScaleNormal="100" zoomScaleSheetLayoutView="100" workbookViewId="0">
      <selection activeCell="J33" sqref="J33:N34"/>
    </sheetView>
  </sheetViews>
  <sheetFormatPr defaultColWidth="8.875" defaultRowHeight="12" x14ac:dyDescent="0.15"/>
  <cols>
    <col min="1" max="1" width="3.75" style="3" customWidth="1"/>
    <col min="2" max="2" width="19.375" style="3" customWidth="1"/>
    <col min="3" max="3" width="14.5" style="3" customWidth="1"/>
    <col min="4" max="4" width="6" style="3" bestFit="1" customWidth="1"/>
    <col min="5" max="5" width="11.125" style="3" customWidth="1"/>
    <col min="6" max="6" width="4.75" style="3" customWidth="1"/>
    <col min="7" max="7" width="5.5" style="3" customWidth="1"/>
    <col min="8" max="14" width="4.5" style="3" customWidth="1"/>
    <col min="15" max="16" width="8.875" style="3"/>
    <col min="17" max="19" width="5.5" style="3" bestFit="1" customWidth="1"/>
    <col min="20" max="16384" width="8.875" style="3"/>
  </cols>
  <sheetData>
    <row r="1" spans="1:20" s="1" customFormat="1" ht="24" customHeight="1" x14ac:dyDescent="0.15">
      <c r="B1" s="43" t="s">
        <v>133</v>
      </c>
    </row>
    <row r="2" spans="1:20" x14ac:dyDescent="0.15">
      <c r="N2" s="2" t="s">
        <v>109</v>
      </c>
      <c r="P2" s="52" t="s">
        <v>14</v>
      </c>
      <c r="Q2" s="53" t="s">
        <v>60</v>
      </c>
      <c r="R2" s="53" t="s">
        <v>61</v>
      </c>
      <c r="S2" s="53" t="s">
        <v>62</v>
      </c>
      <c r="T2" s="53"/>
    </row>
    <row r="3" spans="1:20" ht="18.75" x14ac:dyDescent="0.15">
      <c r="A3" s="109" t="s">
        <v>136</v>
      </c>
      <c r="B3" s="109"/>
      <c r="C3" s="109"/>
      <c r="D3" s="109"/>
      <c r="E3" s="109"/>
      <c r="F3" s="109"/>
      <c r="G3" s="109"/>
      <c r="H3" s="109"/>
      <c r="I3" s="109"/>
      <c r="J3" s="109"/>
      <c r="K3" s="109"/>
      <c r="L3" s="109"/>
      <c r="M3" s="109"/>
      <c r="N3" s="109"/>
      <c r="P3" s="52" t="s">
        <v>15</v>
      </c>
      <c r="Q3" s="53">
        <v>3</v>
      </c>
      <c r="R3" s="53" t="s">
        <v>63</v>
      </c>
      <c r="S3" s="53" t="s">
        <v>65</v>
      </c>
      <c r="T3" s="53"/>
    </row>
    <row r="4" spans="1:20" ht="18.75" x14ac:dyDescent="0.15">
      <c r="A4" s="109" t="s">
        <v>66</v>
      </c>
      <c r="B4" s="109"/>
      <c r="C4" s="109"/>
      <c r="D4" s="109"/>
      <c r="E4" s="109"/>
      <c r="F4" s="109"/>
      <c r="G4" s="109"/>
      <c r="H4" s="109"/>
      <c r="I4" s="109"/>
      <c r="J4" s="109"/>
      <c r="K4" s="109"/>
      <c r="L4" s="109"/>
      <c r="M4" s="109"/>
      <c r="N4" s="109"/>
      <c r="P4" s="52" t="s">
        <v>16</v>
      </c>
      <c r="Q4" s="53">
        <v>2</v>
      </c>
      <c r="R4" s="53" t="s">
        <v>64</v>
      </c>
      <c r="S4" s="53"/>
      <c r="T4" s="53"/>
    </row>
    <row r="5" spans="1:20" ht="13.5" customHeight="1" x14ac:dyDescent="0.15">
      <c r="A5" s="4"/>
      <c r="P5" s="52" t="s">
        <v>17</v>
      </c>
      <c r="Q5" s="53">
        <v>1</v>
      </c>
      <c r="R5" s="53"/>
      <c r="S5" s="53"/>
      <c r="T5" s="53"/>
    </row>
    <row r="6" spans="1:20" ht="14.25" x14ac:dyDescent="0.15">
      <c r="A6" s="54" t="s">
        <v>0</v>
      </c>
      <c r="B6" s="54" t="s">
        <v>1</v>
      </c>
      <c r="C6" s="54" t="s">
        <v>2</v>
      </c>
      <c r="D6" s="54" t="s">
        <v>3</v>
      </c>
      <c r="E6" s="111" t="s">
        <v>4</v>
      </c>
      <c r="F6" s="112"/>
      <c r="G6" s="54" t="s">
        <v>5</v>
      </c>
      <c r="H6" s="88" t="s">
        <v>6</v>
      </c>
      <c r="I6" s="89"/>
      <c r="J6" s="89"/>
      <c r="K6" s="89"/>
      <c r="L6" s="89"/>
      <c r="M6" s="89"/>
      <c r="N6" s="90"/>
      <c r="P6" s="52" t="s">
        <v>18</v>
      </c>
      <c r="Q6" s="53"/>
      <c r="R6" s="53"/>
      <c r="S6" s="53"/>
      <c r="T6" s="53"/>
    </row>
    <row r="7" spans="1:20" ht="14.25" x14ac:dyDescent="0.15">
      <c r="A7" s="110"/>
      <c r="B7" s="55"/>
      <c r="C7" s="55"/>
      <c r="D7" s="55"/>
      <c r="E7" s="113"/>
      <c r="F7" s="114"/>
      <c r="G7" s="55"/>
      <c r="H7" s="6" t="s">
        <v>7</v>
      </c>
      <c r="I7" s="6" t="s">
        <v>8</v>
      </c>
      <c r="J7" s="6" t="s">
        <v>9</v>
      </c>
      <c r="K7" s="6" t="s">
        <v>10</v>
      </c>
      <c r="L7" s="6" t="s">
        <v>11</v>
      </c>
      <c r="M7" s="6" t="s">
        <v>12</v>
      </c>
      <c r="N7" s="6" t="s">
        <v>13</v>
      </c>
      <c r="P7" s="52" t="s">
        <v>19</v>
      </c>
      <c r="Q7" s="53"/>
      <c r="R7" s="53"/>
      <c r="S7" s="53"/>
      <c r="T7" s="53"/>
    </row>
    <row r="8" spans="1:20" ht="23.45" customHeight="1" x14ac:dyDescent="0.15">
      <c r="A8" s="6">
        <v>1</v>
      </c>
      <c r="B8" s="39"/>
      <c r="C8" s="45"/>
      <c r="D8" s="39"/>
      <c r="E8" s="79"/>
      <c r="F8" s="80"/>
      <c r="G8" s="39"/>
      <c r="H8" s="39"/>
      <c r="I8" s="39"/>
      <c r="J8" s="39"/>
      <c r="K8" s="39"/>
      <c r="L8" s="39"/>
      <c r="M8" s="39"/>
      <c r="N8" s="39"/>
      <c r="P8" s="52" t="s">
        <v>20</v>
      </c>
      <c r="Q8" s="53"/>
      <c r="R8" s="53"/>
      <c r="S8" s="53"/>
      <c r="T8" s="53"/>
    </row>
    <row r="9" spans="1:20" ht="23.45" customHeight="1" x14ac:dyDescent="0.15">
      <c r="A9" s="6">
        <v>2</v>
      </c>
      <c r="B9" s="39"/>
      <c r="C9" s="45"/>
      <c r="D9" s="39"/>
      <c r="E9" s="79"/>
      <c r="F9" s="80"/>
      <c r="G9" s="39"/>
      <c r="H9" s="39"/>
      <c r="I9" s="39"/>
      <c r="J9" s="39"/>
      <c r="K9" s="39"/>
      <c r="L9" s="39"/>
      <c r="M9" s="39"/>
      <c r="N9" s="39"/>
      <c r="P9" s="52" t="s">
        <v>21</v>
      </c>
      <c r="Q9" s="53"/>
      <c r="R9" s="53"/>
      <c r="S9" s="53"/>
      <c r="T9" s="53"/>
    </row>
    <row r="10" spans="1:20" ht="23.45" customHeight="1" x14ac:dyDescent="0.15">
      <c r="A10" s="6">
        <v>3</v>
      </c>
      <c r="B10" s="39"/>
      <c r="C10" s="45"/>
      <c r="D10" s="39"/>
      <c r="E10" s="79"/>
      <c r="F10" s="80"/>
      <c r="G10" s="39"/>
      <c r="H10" s="39"/>
      <c r="I10" s="39"/>
      <c r="J10" s="39"/>
      <c r="K10" s="39"/>
      <c r="L10" s="39"/>
      <c r="M10" s="39"/>
      <c r="N10" s="39"/>
      <c r="P10" s="52" t="s">
        <v>22</v>
      </c>
      <c r="Q10" s="53"/>
      <c r="R10" s="53"/>
      <c r="S10" s="53"/>
      <c r="T10" s="53"/>
    </row>
    <row r="11" spans="1:20" ht="23.45" customHeight="1" x14ac:dyDescent="0.15">
      <c r="A11" s="6">
        <v>4</v>
      </c>
      <c r="B11" s="39"/>
      <c r="C11" s="45"/>
      <c r="D11" s="39"/>
      <c r="E11" s="79"/>
      <c r="F11" s="80"/>
      <c r="G11" s="39"/>
      <c r="H11" s="39"/>
      <c r="I11" s="39"/>
      <c r="J11" s="39"/>
      <c r="K11" s="39"/>
      <c r="L11" s="39"/>
      <c r="M11" s="39"/>
      <c r="N11" s="39"/>
      <c r="P11" s="52" t="s">
        <v>23</v>
      </c>
      <c r="Q11" s="53"/>
      <c r="R11" s="53"/>
      <c r="S11" s="53"/>
      <c r="T11" s="53"/>
    </row>
    <row r="12" spans="1:20" ht="23.45" customHeight="1" x14ac:dyDescent="0.15">
      <c r="A12" s="6">
        <v>5</v>
      </c>
      <c r="B12" s="39"/>
      <c r="C12" s="45"/>
      <c r="D12" s="39"/>
      <c r="E12" s="79"/>
      <c r="F12" s="80"/>
      <c r="G12" s="39"/>
      <c r="H12" s="39"/>
      <c r="I12" s="39"/>
      <c r="J12" s="39"/>
      <c r="K12" s="39"/>
      <c r="L12" s="39"/>
      <c r="M12" s="39"/>
      <c r="N12" s="39"/>
      <c r="P12" s="52" t="s">
        <v>24</v>
      </c>
      <c r="Q12" s="53"/>
      <c r="R12" s="53"/>
      <c r="S12" s="53"/>
      <c r="T12" s="53"/>
    </row>
    <row r="13" spans="1:20" ht="23.45" customHeight="1" x14ac:dyDescent="0.15">
      <c r="A13" s="6">
        <v>6</v>
      </c>
      <c r="B13" s="39"/>
      <c r="C13" s="45"/>
      <c r="D13" s="39"/>
      <c r="E13" s="79"/>
      <c r="F13" s="80"/>
      <c r="G13" s="39"/>
      <c r="H13" s="39"/>
      <c r="I13" s="39"/>
      <c r="J13" s="39"/>
      <c r="K13" s="39"/>
      <c r="L13" s="39"/>
      <c r="M13" s="39"/>
      <c r="N13" s="39"/>
      <c r="P13" s="52" t="s">
        <v>25</v>
      </c>
      <c r="Q13" s="53"/>
      <c r="R13" s="53"/>
      <c r="S13" s="53"/>
      <c r="T13" s="53"/>
    </row>
    <row r="14" spans="1:20" ht="23.45" customHeight="1" x14ac:dyDescent="0.15">
      <c r="A14" s="6">
        <v>7</v>
      </c>
      <c r="B14" s="39"/>
      <c r="C14" s="45"/>
      <c r="D14" s="39"/>
      <c r="E14" s="79"/>
      <c r="F14" s="80"/>
      <c r="G14" s="39"/>
      <c r="H14" s="39"/>
      <c r="I14" s="39"/>
      <c r="J14" s="39"/>
      <c r="K14" s="39"/>
      <c r="L14" s="39"/>
      <c r="M14" s="39"/>
      <c r="N14" s="39"/>
      <c r="P14" s="52" t="s">
        <v>26</v>
      </c>
      <c r="Q14" s="53"/>
      <c r="R14" s="53"/>
      <c r="S14" s="53"/>
      <c r="T14" s="53"/>
    </row>
    <row r="15" spans="1:20" ht="23.45" customHeight="1" x14ac:dyDescent="0.15">
      <c r="A15" s="6">
        <v>8</v>
      </c>
      <c r="B15" s="39"/>
      <c r="C15" s="45"/>
      <c r="D15" s="39"/>
      <c r="E15" s="79"/>
      <c r="F15" s="80"/>
      <c r="G15" s="39"/>
      <c r="H15" s="39"/>
      <c r="I15" s="39"/>
      <c r="J15" s="39"/>
      <c r="K15" s="39"/>
      <c r="L15" s="39"/>
      <c r="M15" s="39"/>
      <c r="N15" s="39"/>
      <c r="P15" s="52" t="s">
        <v>27</v>
      </c>
      <c r="Q15" s="53"/>
      <c r="R15" s="53"/>
      <c r="S15" s="53"/>
      <c r="T15" s="53"/>
    </row>
    <row r="16" spans="1:20" ht="23.45" customHeight="1" x14ac:dyDescent="0.15">
      <c r="A16" s="6">
        <v>9</v>
      </c>
      <c r="B16" s="39"/>
      <c r="C16" s="45"/>
      <c r="D16" s="39"/>
      <c r="E16" s="79"/>
      <c r="F16" s="80"/>
      <c r="G16" s="39"/>
      <c r="H16" s="39"/>
      <c r="I16" s="39"/>
      <c r="J16" s="39"/>
      <c r="K16" s="39"/>
      <c r="L16" s="39"/>
      <c r="M16" s="39"/>
      <c r="N16" s="39"/>
      <c r="P16" s="52" t="s">
        <v>28</v>
      </c>
      <c r="Q16" s="53"/>
      <c r="R16" s="53"/>
      <c r="S16" s="53"/>
      <c r="T16" s="53"/>
    </row>
    <row r="17" spans="1:20" ht="23.45" customHeight="1" x14ac:dyDescent="0.15">
      <c r="A17" s="6">
        <v>10</v>
      </c>
      <c r="B17" s="39"/>
      <c r="C17" s="45"/>
      <c r="D17" s="39"/>
      <c r="E17" s="79"/>
      <c r="F17" s="80"/>
      <c r="G17" s="39"/>
      <c r="H17" s="39"/>
      <c r="I17" s="39"/>
      <c r="J17" s="39"/>
      <c r="K17" s="39"/>
      <c r="L17" s="39"/>
      <c r="M17" s="39"/>
      <c r="N17" s="39"/>
      <c r="P17" s="52" t="s">
        <v>29</v>
      </c>
      <c r="Q17" s="53"/>
      <c r="R17" s="53"/>
      <c r="S17" s="53"/>
      <c r="T17" s="53"/>
    </row>
    <row r="18" spans="1:20" ht="12.6" customHeight="1" x14ac:dyDescent="0.15">
      <c r="A18" s="8"/>
      <c r="B18" s="8"/>
      <c r="C18" s="8"/>
      <c r="D18" s="8"/>
      <c r="E18" s="8"/>
      <c r="F18" s="8"/>
      <c r="G18" s="8"/>
      <c r="H18" s="8"/>
      <c r="I18" s="8"/>
      <c r="J18" s="8"/>
      <c r="K18" s="8"/>
      <c r="L18" s="8"/>
      <c r="M18" s="8"/>
      <c r="N18" s="8"/>
      <c r="P18" s="52" t="s">
        <v>30</v>
      </c>
      <c r="Q18" s="53"/>
      <c r="R18" s="53"/>
      <c r="S18" s="53"/>
      <c r="T18" s="53"/>
    </row>
    <row r="19" spans="1:20" ht="23.45" customHeight="1" x14ac:dyDescent="0.15">
      <c r="A19" s="66" t="s">
        <v>139</v>
      </c>
      <c r="B19" s="66"/>
      <c r="C19" s="66"/>
      <c r="D19" s="66"/>
      <c r="E19" s="66"/>
      <c r="F19" s="66"/>
      <c r="G19" s="66"/>
      <c r="H19" s="66"/>
      <c r="I19" s="66"/>
      <c r="J19" s="66"/>
      <c r="K19" s="66"/>
      <c r="L19" s="66"/>
      <c r="M19" s="66"/>
      <c r="N19" s="66"/>
      <c r="P19" s="52" t="s">
        <v>31</v>
      </c>
      <c r="Q19" s="53"/>
      <c r="R19" s="53"/>
      <c r="S19" s="53"/>
      <c r="T19" s="53"/>
    </row>
    <row r="20" spans="1:20" ht="23.45" customHeight="1" x14ac:dyDescent="0.15">
      <c r="A20" s="78" t="s">
        <v>111</v>
      </c>
      <c r="B20" s="78"/>
      <c r="C20" s="78"/>
      <c r="D20" s="78"/>
      <c r="E20" s="78"/>
      <c r="F20" s="78"/>
      <c r="G20" s="78"/>
      <c r="H20" s="78"/>
      <c r="I20" s="78"/>
      <c r="J20" s="78"/>
      <c r="K20" s="78"/>
      <c r="L20" s="78"/>
      <c r="M20" s="78"/>
      <c r="N20" s="78"/>
      <c r="P20" s="52" t="s">
        <v>32</v>
      </c>
      <c r="Q20" s="53"/>
      <c r="R20" s="53"/>
      <c r="S20" s="53"/>
      <c r="T20" s="53"/>
    </row>
    <row r="21" spans="1:20" ht="3" customHeight="1" x14ac:dyDescent="0.15">
      <c r="P21" s="52" t="s">
        <v>33</v>
      </c>
      <c r="Q21" s="53"/>
      <c r="R21" s="53"/>
      <c r="S21" s="53"/>
      <c r="T21" s="53"/>
    </row>
    <row r="22" spans="1:20" ht="4.5" customHeight="1" x14ac:dyDescent="0.15">
      <c r="A22" s="8"/>
      <c r="B22" s="8"/>
      <c r="C22" s="8"/>
      <c r="D22" s="8"/>
      <c r="E22" s="8"/>
      <c r="F22" s="8"/>
      <c r="G22" s="8"/>
      <c r="H22" s="8"/>
      <c r="I22" s="8"/>
      <c r="J22" s="8"/>
      <c r="K22" s="8"/>
      <c r="L22" s="8"/>
      <c r="M22" s="8"/>
      <c r="N22" s="8"/>
      <c r="P22" s="52" t="s">
        <v>34</v>
      </c>
      <c r="Q22" s="53"/>
      <c r="R22" s="53"/>
      <c r="S22" s="53"/>
      <c r="T22" s="53"/>
    </row>
    <row r="23" spans="1:20" ht="35.450000000000003" customHeight="1" x14ac:dyDescent="0.15">
      <c r="A23" s="23"/>
      <c r="B23" s="102" t="s">
        <v>152</v>
      </c>
      <c r="C23" s="102"/>
      <c r="D23" s="102"/>
      <c r="E23" s="102"/>
      <c r="F23" s="102"/>
      <c r="G23" s="102"/>
      <c r="H23" s="102"/>
      <c r="I23" s="102"/>
      <c r="J23" s="102"/>
      <c r="K23" s="102"/>
      <c r="L23" s="102"/>
      <c r="M23" s="102"/>
      <c r="N23" s="102"/>
      <c r="P23" s="52" t="s">
        <v>35</v>
      </c>
      <c r="Q23" s="53"/>
      <c r="R23" s="53"/>
      <c r="S23" s="53"/>
      <c r="T23" s="53"/>
    </row>
    <row r="24" spans="1:20" ht="35.450000000000003" customHeight="1" x14ac:dyDescent="0.15">
      <c r="C24" s="5"/>
      <c r="D24" s="38"/>
      <c r="E24" s="38"/>
      <c r="F24" s="38"/>
      <c r="G24" s="38"/>
      <c r="H24" s="91" t="s">
        <v>142</v>
      </c>
      <c r="I24" s="91"/>
      <c r="J24" s="91"/>
      <c r="K24" s="91"/>
      <c r="L24" s="91"/>
      <c r="M24" s="91"/>
      <c r="N24" s="91"/>
      <c r="P24" s="52" t="s">
        <v>36</v>
      </c>
      <c r="Q24" s="53"/>
      <c r="R24" s="53"/>
      <c r="S24" s="53"/>
      <c r="T24" s="53"/>
    </row>
    <row r="25" spans="1:20" ht="23.45" customHeight="1" x14ac:dyDescent="0.15">
      <c r="B25" s="107" t="s">
        <v>118</v>
      </c>
      <c r="C25" s="108"/>
      <c r="D25" s="98"/>
      <c r="E25" s="99"/>
      <c r="F25" s="99"/>
      <c r="G25" s="99"/>
      <c r="H25" s="99"/>
      <c r="I25" s="99"/>
      <c r="J25" s="99"/>
      <c r="K25" s="99"/>
      <c r="L25" s="99"/>
      <c r="M25" s="99"/>
      <c r="N25" s="101"/>
      <c r="P25" s="52" t="s">
        <v>37</v>
      </c>
      <c r="Q25" s="53"/>
      <c r="R25" s="53"/>
      <c r="S25" s="53"/>
      <c r="T25" s="53"/>
    </row>
    <row r="26" spans="1:20" ht="40.5" customHeight="1" x14ac:dyDescent="0.15">
      <c r="B26" s="107" t="s">
        <v>113</v>
      </c>
      <c r="C26" s="108"/>
      <c r="D26" s="98" t="s">
        <v>67</v>
      </c>
      <c r="E26" s="99"/>
      <c r="F26" s="99"/>
      <c r="G26" s="99"/>
      <c r="H26" s="99"/>
      <c r="I26" s="99"/>
      <c r="J26" s="99"/>
      <c r="K26" s="99"/>
      <c r="L26" s="99"/>
      <c r="M26" s="99"/>
      <c r="N26" s="101"/>
      <c r="P26" s="52" t="s">
        <v>38</v>
      </c>
      <c r="Q26" s="53"/>
      <c r="R26" s="53"/>
      <c r="S26" s="53"/>
      <c r="T26" s="53"/>
    </row>
    <row r="27" spans="1:20" ht="13.5" customHeight="1" x14ac:dyDescent="0.15">
      <c r="B27" s="103" t="s">
        <v>117</v>
      </c>
      <c r="C27" s="104"/>
      <c r="D27" s="92"/>
      <c r="E27" s="93"/>
      <c r="F27" s="93"/>
      <c r="G27" s="93"/>
      <c r="H27" s="93"/>
      <c r="I27" s="93"/>
      <c r="J27" s="93"/>
      <c r="K27" s="93"/>
      <c r="L27" s="93"/>
      <c r="M27" s="93"/>
      <c r="N27" s="94"/>
      <c r="P27" s="52" t="s">
        <v>39</v>
      </c>
      <c r="Q27" s="53"/>
      <c r="R27" s="53"/>
      <c r="S27" s="53"/>
      <c r="T27" s="53"/>
    </row>
    <row r="28" spans="1:20" ht="39.75" customHeight="1" x14ac:dyDescent="0.15">
      <c r="B28" s="105" t="s">
        <v>116</v>
      </c>
      <c r="C28" s="106"/>
      <c r="D28" s="95"/>
      <c r="E28" s="96"/>
      <c r="F28" s="96"/>
      <c r="G28" s="96"/>
      <c r="H28" s="96"/>
      <c r="I28" s="96"/>
      <c r="J28" s="96"/>
      <c r="K28" s="96"/>
      <c r="L28" s="96"/>
      <c r="M28" s="96"/>
      <c r="N28" s="97"/>
      <c r="P28" s="52" t="s">
        <v>40</v>
      </c>
      <c r="Q28" s="53"/>
      <c r="R28" s="53"/>
      <c r="S28" s="53"/>
      <c r="T28" s="53"/>
    </row>
    <row r="29" spans="1:20" ht="36.6" customHeight="1" x14ac:dyDescent="0.15">
      <c r="B29" s="107" t="s">
        <v>114</v>
      </c>
      <c r="C29" s="108"/>
      <c r="D29" s="98"/>
      <c r="E29" s="99"/>
      <c r="F29" s="99"/>
      <c r="G29" s="100"/>
      <c r="H29" s="100"/>
      <c r="I29" s="100"/>
      <c r="J29" s="99"/>
      <c r="K29" s="99"/>
      <c r="L29" s="99"/>
      <c r="M29" s="99"/>
      <c r="N29" s="101"/>
      <c r="P29" s="52" t="s">
        <v>42</v>
      </c>
      <c r="Q29" s="53"/>
      <c r="R29" s="53"/>
      <c r="S29" s="53"/>
      <c r="T29" s="53"/>
    </row>
    <row r="30" spans="1:20" ht="15.95" customHeight="1" x14ac:dyDescent="0.15">
      <c r="B30" s="46" t="s">
        <v>143</v>
      </c>
      <c r="C30" s="70"/>
      <c r="D30" s="70"/>
      <c r="E30" s="70"/>
      <c r="F30" s="81" t="s">
        <v>148</v>
      </c>
      <c r="G30" s="82"/>
      <c r="H30" s="85" t="s">
        <v>146</v>
      </c>
      <c r="I30" s="86"/>
      <c r="J30" s="86"/>
      <c r="K30" s="86"/>
      <c r="L30" s="86"/>
      <c r="M30" s="86"/>
      <c r="N30" s="87"/>
      <c r="P30" s="52" t="s">
        <v>43</v>
      </c>
      <c r="Q30" s="53"/>
      <c r="R30" s="53"/>
      <c r="S30" s="53"/>
      <c r="T30" s="53"/>
    </row>
    <row r="31" spans="1:20" ht="15.95" customHeight="1" x14ac:dyDescent="0.15">
      <c r="B31" s="54" t="s">
        <v>141</v>
      </c>
      <c r="C31" s="56"/>
      <c r="D31" s="57"/>
      <c r="E31" s="58"/>
      <c r="F31" s="81" t="s">
        <v>153</v>
      </c>
      <c r="G31" s="83"/>
      <c r="H31" s="83"/>
      <c r="I31" s="82"/>
      <c r="J31" s="62" t="s">
        <v>147</v>
      </c>
      <c r="K31" s="62"/>
      <c r="L31" s="62"/>
      <c r="M31" s="62"/>
      <c r="N31" s="63"/>
      <c r="P31" s="52" t="s">
        <v>154</v>
      </c>
      <c r="Q31" s="53"/>
      <c r="R31" s="53"/>
      <c r="S31" s="53"/>
      <c r="T31" s="53"/>
    </row>
    <row r="32" spans="1:20" ht="24.6" customHeight="1" x14ac:dyDescent="0.15">
      <c r="A32" s="8"/>
      <c r="B32" s="55"/>
      <c r="C32" s="59"/>
      <c r="D32" s="60"/>
      <c r="E32" s="61"/>
      <c r="F32" s="70"/>
      <c r="G32" s="70"/>
      <c r="H32" s="84"/>
      <c r="I32" s="84"/>
      <c r="J32" s="64"/>
      <c r="K32" s="64"/>
      <c r="L32" s="64"/>
      <c r="M32" s="64"/>
      <c r="N32" s="65"/>
      <c r="P32" s="52" t="s">
        <v>41</v>
      </c>
      <c r="Q32" s="53"/>
      <c r="R32" s="53"/>
      <c r="S32" s="53"/>
      <c r="T32" s="53"/>
    </row>
    <row r="33" spans="1:20" ht="22.5" customHeight="1" x14ac:dyDescent="0.15">
      <c r="A33" s="8"/>
      <c r="B33" s="41" t="s">
        <v>144</v>
      </c>
      <c r="C33" s="70"/>
      <c r="D33" s="70"/>
      <c r="E33" s="70"/>
      <c r="F33" s="70"/>
      <c r="G33" s="70"/>
      <c r="H33" s="84"/>
      <c r="I33" s="84"/>
      <c r="J33" s="84"/>
      <c r="K33" s="84"/>
      <c r="L33" s="84"/>
      <c r="M33" s="84"/>
      <c r="N33" s="84"/>
      <c r="P33" s="52" t="s">
        <v>44</v>
      </c>
      <c r="Q33" s="53"/>
      <c r="R33" s="53"/>
      <c r="S33" s="53"/>
      <c r="T33" s="53"/>
    </row>
    <row r="34" spans="1:20" ht="23.1" customHeight="1" x14ac:dyDescent="0.15">
      <c r="B34" s="41" t="s">
        <v>145</v>
      </c>
      <c r="C34" s="70"/>
      <c r="D34" s="70"/>
      <c r="E34" s="70"/>
      <c r="F34" s="70"/>
      <c r="G34" s="70"/>
      <c r="H34" s="84"/>
      <c r="I34" s="84"/>
      <c r="J34" s="84"/>
      <c r="K34" s="84"/>
      <c r="L34" s="84"/>
      <c r="M34" s="84"/>
      <c r="N34" s="84"/>
      <c r="P34" s="52" t="s">
        <v>45</v>
      </c>
      <c r="Q34" s="53"/>
      <c r="R34" s="53"/>
      <c r="S34" s="53"/>
      <c r="T34" s="53"/>
    </row>
    <row r="35" spans="1:20" ht="15.95" customHeight="1" x14ac:dyDescent="0.15">
      <c r="B35" s="47" t="s">
        <v>149</v>
      </c>
      <c r="C35" s="70"/>
      <c r="D35" s="70"/>
      <c r="E35" s="70"/>
      <c r="F35" s="71" t="s">
        <v>145</v>
      </c>
      <c r="G35" s="71"/>
      <c r="H35" s="71"/>
      <c r="I35" s="72"/>
      <c r="J35" s="72"/>
      <c r="K35" s="72"/>
      <c r="L35" s="72"/>
      <c r="M35" s="72"/>
      <c r="N35" s="72"/>
      <c r="P35" s="52" t="s">
        <v>46</v>
      </c>
      <c r="Q35" s="53"/>
      <c r="R35" s="53"/>
      <c r="S35" s="53"/>
      <c r="T35" s="53"/>
    </row>
    <row r="36" spans="1:20" ht="16.5" customHeight="1" x14ac:dyDescent="0.15">
      <c r="B36" s="67" t="s">
        <v>151</v>
      </c>
      <c r="C36" s="70"/>
      <c r="D36" s="70"/>
      <c r="E36" s="70"/>
      <c r="F36" s="71"/>
      <c r="G36" s="71"/>
      <c r="H36" s="71"/>
      <c r="I36" s="72"/>
      <c r="J36" s="72"/>
      <c r="K36" s="72"/>
      <c r="L36" s="72"/>
      <c r="M36" s="72"/>
      <c r="N36" s="72"/>
      <c r="P36" s="52" t="s">
        <v>47</v>
      </c>
      <c r="Q36" s="53"/>
      <c r="R36" s="53"/>
      <c r="S36" s="53"/>
      <c r="T36" s="53"/>
    </row>
    <row r="37" spans="1:20" ht="16.5" customHeight="1" x14ac:dyDescent="0.15">
      <c r="B37" s="68"/>
      <c r="C37" s="70"/>
      <c r="D37" s="70"/>
      <c r="E37" s="70"/>
      <c r="F37" s="71" t="s">
        <v>144</v>
      </c>
      <c r="G37" s="71"/>
      <c r="H37" s="71"/>
      <c r="I37" s="70"/>
      <c r="J37" s="70"/>
      <c r="K37" s="70"/>
      <c r="L37" s="70"/>
      <c r="M37" s="70"/>
      <c r="N37" s="70"/>
      <c r="P37" s="52" t="s">
        <v>48</v>
      </c>
      <c r="Q37" s="53"/>
      <c r="R37" s="53"/>
      <c r="S37" s="53"/>
      <c r="T37" s="53"/>
    </row>
    <row r="38" spans="1:20" ht="16.5" customHeight="1" x14ac:dyDescent="0.15">
      <c r="B38" s="69"/>
      <c r="C38" s="70"/>
      <c r="D38" s="70"/>
      <c r="E38" s="70"/>
      <c r="F38" s="71"/>
      <c r="G38" s="71"/>
      <c r="H38" s="71"/>
      <c r="I38" s="70"/>
      <c r="J38" s="70"/>
      <c r="K38" s="70"/>
      <c r="L38" s="70"/>
      <c r="M38" s="73"/>
      <c r="N38" s="73"/>
      <c r="P38" s="52" t="s">
        <v>49</v>
      </c>
      <c r="Q38" s="53"/>
      <c r="R38" s="53"/>
      <c r="S38" s="53"/>
      <c r="T38" s="53"/>
    </row>
    <row r="39" spans="1:20" ht="21.95" customHeight="1" x14ac:dyDescent="0.15">
      <c r="B39" s="54" t="s">
        <v>115</v>
      </c>
      <c r="C39" s="74"/>
      <c r="D39" s="75"/>
      <c r="E39" s="75"/>
      <c r="F39" s="75"/>
      <c r="G39" s="75"/>
      <c r="H39" s="75"/>
      <c r="I39" s="75"/>
      <c r="J39" s="75"/>
      <c r="K39" s="75"/>
      <c r="L39" s="75"/>
      <c r="M39" s="48"/>
      <c r="N39" s="50"/>
      <c r="P39" s="52" t="s">
        <v>50</v>
      </c>
      <c r="Q39" s="53"/>
      <c r="R39" s="53"/>
      <c r="S39" s="53"/>
      <c r="T39" s="53"/>
    </row>
    <row r="40" spans="1:20" ht="21.95" customHeight="1" x14ac:dyDescent="0.15">
      <c r="B40" s="55"/>
      <c r="C40" s="76"/>
      <c r="D40" s="77"/>
      <c r="E40" s="77"/>
      <c r="F40" s="77"/>
      <c r="G40" s="77"/>
      <c r="H40" s="77"/>
      <c r="I40" s="77"/>
      <c r="J40" s="77"/>
      <c r="K40" s="77"/>
      <c r="L40" s="77"/>
      <c r="M40" s="49" t="s">
        <v>112</v>
      </c>
      <c r="N40" s="51"/>
      <c r="P40" s="52" t="s">
        <v>155</v>
      </c>
      <c r="Q40" s="53"/>
      <c r="R40" s="53"/>
      <c r="S40" s="53"/>
      <c r="T40" s="53"/>
    </row>
    <row r="41" spans="1:20" ht="44.45" customHeight="1" x14ac:dyDescent="0.15">
      <c r="B41" s="78" t="s">
        <v>140</v>
      </c>
      <c r="C41" s="78"/>
      <c r="D41" s="78"/>
      <c r="E41" s="78"/>
      <c r="F41" s="78"/>
      <c r="G41" s="78"/>
      <c r="H41" s="78"/>
      <c r="I41" s="78"/>
      <c r="J41" s="78"/>
      <c r="K41" s="78"/>
      <c r="L41" s="78"/>
      <c r="M41" s="78"/>
      <c r="N41" s="78"/>
      <c r="O41" s="78"/>
      <c r="P41" s="52" t="s">
        <v>51</v>
      </c>
      <c r="Q41" s="53"/>
      <c r="R41" s="53"/>
      <c r="S41" s="53"/>
      <c r="T41" s="53"/>
    </row>
    <row r="42" spans="1:20" ht="25.5" customHeight="1" x14ac:dyDescent="0.15">
      <c r="B42" s="66" t="s">
        <v>150</v>
      </c>
      <c r="C42" s="66"/>
      <c r="D42" s="66"/>
      <c r="E42" s="66"/>
      <c r="F42" s="66"/>
      <c r="G42" s="66"/>
      <c r="H42" s="66"/>
      <c r="I42" s="66"/>
      <c r="J42" s="66"/>
      <c r="K42" s="66"/>
      <c r="L42" s="66"/>
      <c r="M42" s="66"/>
      <c r="N42" s="66"/>
      <c r="P42" s="52" t="s">
        <v>52</v>
      </c>
      <c r="Q42" s="53"/>
      <c r="R42" s="53"/>
      <c r="S42" s="53"/>
      <c r="T42" s="53"/>
    </row>
    <row r="43" spans="1:20" ht="24" customHeight="1" x14ac:dyDescent="0.15">
      <c r="P43" s="52" t="s">
        <v>53</v>
      </c>
      <c r="Q43" s="53"/>
      <c r="R43" s="53"/>
      <c r="S43" s="53"/>
      <c r="T43" s="53"/>
    </row>
    <row r="44" spans="1:20" ht="34.5" customHeight="1" x14ac:dyDescent="0.15">
      <c r="P44" s="52" t="s">
        <v>54</v>
      </c>
      <c r="Q44" s="53"/>
      <c r="R44" s="53"/>
      <c r="S44" s="53"/>
      <c r="T44" s="53"/>
    </row>
    <row r="45" spans="1:20" x14ac:dyDescent="0.15">
      <c r="P45" s="52" t="s">
        <v>55</v>
      </c>
      <c r="Q45" s="53"/>
      <c r="R45" s="53"/>
      <c r="S45" s="53"/>
      <c r="T45" s="53"/>
    </row>
    <row r="46" spans="1:20" x14ac:dyDescent="0.15">
      <c r="P46" s="52" t="s">
        <v>56</v>
      </c>
      <c r="Q46" s="53"/>
      <c r="R46" s="53"/>
      <c r="S46" s="53"/>
      <c r="T46" s="53"/>
    </row>
    <row r="47" spans="1:20" x14ac:dyDescent="0.15">
      <c r="P47" s="52" t="s">
        <v>57</v>
      </c>
      <c r="Q47" s="53"/>
      <c r="R47" s="53"/>
      <c r="S47" s="53"/>
      <c r="T47" s="53"/>
    </row>
    <row r="48" spans="1:20" x14ac:dyDescent="0.15">
      <c r="P48" s="52" t="s">
        <v>58</v>
      </c>
      <c r="Q48" s="53"/>
      <c r="R48" s="53"/>
      <c r="S48" s="53"/>
      <c r="T48" s="53"/>
    </row>
    <row r="49" spans="16:20" x14ac:dyDescent="0.15">
      <c r="P49" s="52" t="s">
        <v>59</v>
      </c>
      <c r="Q49" s="53"/>
      <c r="R49" s="53"/>
      <c r="S49" s="53"/>
      <c r="T49" s="53"/>
    </row>
    <row r="50" spans="16:20" x14ac:dyDescent="0.15">
      <c r="P50" s="53"/>
      <c r="Q50" s="53"/>
      <c r="R50" s="53"/>
      <c r="S50" s="53"/>
      <c r="T50" s="53"/>
    </row>
    <row r="51" spans="16:20" x14ac:dyDescent="0.15">
      <c r="P51" s="53"/>
      <c r="Q51" s="53"/>
      <c r="R51" s="53"/>
      <c r="S51" s="53"/>
      <c r="T51" s="53"/>
    </row>
    <row r="52" spans="16:20" x14ac:dyDescent="0.15">
      <c r="P52" s="53"/>
      <c r="Q52" s="53"/>
      <c r="R52" s="53"/>
      <c r="S52" s="53"/>
      <c r="T52" s="53"/>
    </row>
    <row r="53" spans="16:20" x14ac:dyDescent="0.15">
      <c r="P53" s="53"/>
      <c r="Q53" s="53"/>
      <c r="R53" s="53"/>
      <c r="S53" s="53"/>
      <c r="T53" s="53"/>
    </row>
    <row r="54" spans="16:20" x14ac:dyDescent="0.15">
      <c r="P54" s="53"/>
      <c r="Q54" s="53"/>
      <c r="R54" s="53"/>
      <c r="S54" s="53"/>
      <c r="T54" s="53"/>
    </row>
    <row r="55" spans="16:20" x14ac:dyDescent="0.15">
      <c r="P55" s="53"/>
      <c r="Q55" s="53"/>
      <c r="R55" s="53"/>
      <c r="S55" s="53"/>
      <c r="T55" s="53"/>
    </row>
    <row r="56" spans="16:20" x14ac:dyDescent="0.15">
      <c r="P56" s="53"/>
      <c r="Q56" s="53"/>
      <c r="R56" s="53"/>
      <c r="S56" s="53"/>
      <c r="T56" s="53"/>
    </row>
    <row r="57" spans="16:20" x14ac:dyDescent="0.15">
      <c r="P57" s="53"/>
      <c r="Q57" s="53"/>
      <c r="R57" s="53"/>
      <c r="S57" s="53"/>
      <c r="T57" s="53"/>
    </row>
    <row r="58" spans="16:20" x14ac:dyDescent="0.15">
      <c r="P58" s="53"/>
      <c r="Q58" s="53"/>
      <c r="R58" s="53"/>
      <c r="S58" s="53"/>
      <c r="T58" s="53"/>
    </row>
    <row r="59" spans="16:20" x14ac:dyDescent="0.15">
      <c r="P59" s="53"/>
      <c r="Q59" s="53"/>
      <c r="R59" s="53"/>
      <c r="S59" s="53"/>
      <c r="T59" s="53"/>
    </row>
    <row r="60" spans="16:20" x14ac:dyDescent="0.15">
      <c r="P60" s="53"/>
      <c r="Q60" s="53"/>
      <c r="R60" s="53"/>
      <c r="S60" s="53"/>
      <c r="T60" s="53"/>
    </row>
    <row r="61" spans="16:20" x14ac:dyDescent="0.15">
      <c r="P61" s="53"/>
      <c r="Q61" s="53"/>
      <c r="R61" s="53"/>
      <c r="S61" s="53"/>
      <c r="T61" s="53"/>
    </row>
    <row r="62" spans="16:20" x14ac:dyDescent="0.15">
      <c r="P62" s="53"/>
      <c r="Q62" s="53"/>
      <c r="R62" s="53"/>
      <c r="S62" s="53"/>
      <c r="T62" s="53"/>
    </row>
  </sheetData>
  <mergeCells count="56">
    <mergeCell ref="A3:N3"/>
    <mergeCell ref="A4:N4"/>
    <mergeCell ref="D25:N25"/>
    <mergeCell ref="D26:N26"/>
    <mergeCell ref="A6:A7"/>
    <mergeCell ref="B6:B7"/>
    <mergeCell ref="C6:C7"/>
    <mergeCell ref="D6:D7"/>
    <mergeCell ref="G6:G7"/>
    <mergeCell ref="B25:C25"/>
    <mergeCell ref="B26:C26"/>
    <mergeCell ref="E6:F7"/>
    <mergeCell ref="E8:F8"/>
    <mergeCell ref="E9:F9"/>
    <mergeCell ref="E10:F10"/>
    <mergeCell ref="E12:F12"/>
    <mergeCell ref="H6:N6"/>
    <mergeCell ref="H24:N24"/>
    <mergeCell ref="D27:N27"/>
    <mergeCell ref="D28:N28"/>
    <mergeCell ref="D29:N29"/>
    <mergeCell ref="A20:N20"/>
    <mergeCell ref="A19:N19"/>
    <mergeCell ref="B23:N23"/>
    <mergeCell ref="B27:C27"/>
    <mergeCell ref="B28:C28"/>
    <mergeCell ref="B29:C29"/>
    <mergeCell ref="E11:F11"/>
    <mergeCell ref="E13:F13"/>
    <mergeCell ref="E14:F14"/>
    <mergeCell ref="E15:F15"/>
    <mergeCell ref="E16:F16"/>
    <mergeCell ref="E17:F17"/>
    <mergeCell ref="F30:G30"/>
    <mergeCell ref="F32:G34"/>
    <mergeCell ref="C30:E30"/>
    <mergeCell ref="C33:E33"/>
    <mergeCell ref="C34:E34"/>
    <mergeCell ref="F31:I31"/>
    <mergeCell ref="H32:I34"/>
    <mergeCell ref="H30:N30"/>
    <mergeCell ref="J33:N34"/>
    <mergeCell ref="B31:B32"/>
    <mergeCell ref="C31:E32"/>
    <mergeCell ref="J31:N32"/>
    <mergeCell ref="B42:N42"/>
    <mergeCell ref="B36:B38"/>
    <mergeCell ref="C36:E38"/>
    <mergeCell ref="F35:H36"/>
    <mergeCell ref="F37:H38"/>
    <mergeCell ref="I35:N36"/>
    <mergeCell ref="I37:N38"/>
    <mergeCell ref="C35:E35"/>
    <mergeCell ref="B39:B40"/>
    <mergeCell ref="C39:L40"/>
    <mergeCell ref="B41:O41"/>
  </mergeCells>
  <phoneticPr fontId="4"/>
  <dataValidations count="4">
    <dataValidation type="list" allowBlank="1" showInputMessage="1" showErrorMessage="1" sqref="D8:D17">
      <formula1>$Q$3:$Q$5</formula1>
    </dataValidation>
    <dataValidation type="list" allowBlank="1" showInputMessage="1" showErrorMessage="1" sqref="G8:G17">
      <formula1>$R$3:$R$4</formula1>
    </dataValidation>
    <dataValidation type="list" allowBlank="1" showInputMessage="1" showErrorMessage="1" sqref="H8:N17">
      <formula1>$S$3</formula1>
    </dataValidation>
    <dataValidation type="list" allowBlank="1" showInputMessage="1" showErrorMessage="1" sqref="D25:E25">
      <formula1>$P$3:$P$48</formula1>
    </dataValidation>
  </dataValidations>
  <printOptions horizontalCentered="1" verticalCentered="1"/>
  <pageMargins left="0.78740157480314965" right="0.78740157480314965" top="0.78740157480314965" bottom="0.78740157480314965" header="0" footer="0"/>
  <pageSetup paperSize="9" scale="89" orientation="portrait" horizontalDpi="360" verticalDpi="360" r:id="rId1"/>
  <rowBreaks count="1" manualBreakCount="1">
    <brk id="3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BreakPreview" topLeftCell="A23" zoomScaleNormal="100" zoomScaleSheetLayoutView="100" workbookViewId="0">
      <selection activeCell="I7" sqref="I7"/>
    </sheetView>
  </sheetViews>
  <sheetFormatPr defaultColWidth="8.875" defaultRowHeight="24" customHeight="1" x14ac:dyDescent="0.15"/>
  <cols>
    <col min="1" max="1" width="22.625" style="1" bestFit="1" customWidth="1"/>
    <col min="2" max="2" width="15" style="1" customWidth="1"/>
    <col min="3" max="3" width="11.125" style="1" customWidth="1"/>
    <col min="4" max="4" width="3.875" style="1" customWidth="1"/>
    <col min="5" max="5" width="11.125" style="1" customWidth="1"/>
    <col min="6" max="6" width="3.875" style="1" customWidth="1"/>
    <col min="7" max="7" width="15" style="1" customWidth="1"/>
    <col min="8" max="16384" width="8.875" style="1"/>
  </cols>
  <sheetData>
    <row r="1" spans="1:7" ht="24" customHeight="1" x14ac:dyDescent="0.15">
      <c r="B1" s="43" t="s">
        <v>156</v>
      </c>
    </row>
    <row r="2" spans="1:7" ht="24" customHeight="1" x14ac:dyDescent="0.15">
      <c r="B2" s="43" t="s">
        <v>133</v>
      </c>
    </row>
    <row r="3" spans="1:7" ht="24" customHeight="1" x14ac:dyDescent="0.15">
      <c r="G3" s="29" t="s">
        <v>110</v>
      </c>
    </row>
    <row r="4" spans="1:7" ht="24" customHeight="1" x14ac:dyDescent="0.15">
      <c r="A4" s="109" t="s">
        <v>136</v>
      </c>
      <c r="B4" s="109"/>
      <c r="C4" s="109"/>
      <c r="D4" s="109"/>
      <c r="E4" s="109"/>
      <c r="F4" s="109"/>
      <c r="G4" s="109"/>
    </row>
    <row r="5" spans="1:7" ht="24" customHeight="1" x14ac:dyDescent="0.15">
      <c r="A5" s="121" t="s">
        <v>131</v>
      </c>
      <c r="B5" s="121"/>
      <c r="C5" s="121"/>
      <c r="D5" s="121"/>
      <c r="E5" s="121"/>
      <c r="F5" s="121"/>
      <c r="G5" s="121"/>
    </row>
    <row r="6" spans="1:7" ht="24" customHeight="1" x14ac:dyDescent="0.15">
      <c r="A6" s="40" t="s">
        <v>118</v>
      </c>
      <c r="B6" s="122">
        <f>⑫校長承認書!D25</f>
        <v>0</v>
      </c>
      <c r="C6" s="123"/>
      <c r="D6" s="123"/>
      <c r="E6" s="123"/>
      <c r="F6" s="123"/>
      <c r="G6" s="124"/>
    </row>
    <row r="7" spans="1:7" ht="24" customHeight="1" x14ac:dyDescent="0.15">
      <c r="A7" s="41" t="s">
        <v>113</v>
      </c>
      <c r="B7" s="122" t="str">
        <f>⑫校長承認書!D26</f>
        <v>〒</v>
      </c>
      <c r="C7" s="123"/>
      <c r="D7" s="123"/>
      <c r="E7" s="123"/>
      <c r="F7" s="123"/>
      <c r="G7" s="124"/>
    </row>
    <row r="8" spans="1:7" ht="24" customHeight="1" x14ac:dyDescent="0.15">
      <c r="A8" s="42" t="s">
        <v>121</v>
      </c>
      <c r="B8" s="118"/>
      <c r="C8" s="119"/>
      <c r="D8" s="119"/>
      <c r="E8" s="119"/>
      <c r="F8" s="119"/>
      <c r="G8" s="120"/>
    </row>
    <row r="9" spans="1:7" ht="24" customHeight="1" x14ac:dyDescent="0.15">
      <c r="A9" s="40" t="s">
        <v>124</v>
      </c>
      <c r="B9" s="122">
        <f>⑫校長承認書!D28</f>
        <v>0</v>
      </c>
      <c r="C9" s="123"/>
      <c r="D9" s="123"/>
      <c r="E9" s="123"/>
      <c r="F9" s="123"/>
      <c r="G9" s="124"/>
    </row>
    <row r="10" spans="1:7" ht="24" customHeight="1" x14ac:dyDescent="0.15">
      <c r="A10" s="41" t="s">
        <v>122</v>
      </c>
      <c r="B10" s="118"/>
      <c r="C10" s="119"/>
      <c r="D10" s="119"/>
      <c r="E10" s="119"/>
      <c r="F10" s="119"/>
      <c r="G10" s="120"/>
    </row>
    <row r="11" spans="1:7" ht="24" customHeight="1" x14ac:dyDescent="0.15">
      <c r="A11" s="42" t="s">
        <v>123</v>
      </c>
      <c r="B11" s="118"/>
      <c r="C11" s="119"/>
      <c r="D11" s="119"/>
      <c r="E11" s="119"/>
      <c r="F11" s="119"/>
      <c r="G11" s="120"/>
    </row>
    <row r="12" spans="1:7" ht="24" customHeight="1" x14ac:dyDescent="0.15">
      <c r="A12" s="30" t="s">
        <v>79</v>
      </c>
    </row>
    <row r="13" spans="1:7" ht="24" customHeight="1" x14ac:dyDescent="0.15">
      <c r="A13" s="6" t="s">
        <v>68</v>
      </c>
      <c r="B13" s="6" t="s">
        <v>69</v>
      </c>
      <c r="C13" s="111" t="s">
        <v>120</v>
      </c>
      <c r="D13" s="112"/>
      <c r="E13" s="111" t="s">
        <v>78</v>
      </c>
      <c r="F13" s="112"/>
      <c r="G13" s="7" t="s">
        <v>70</v>
      </c>
    </row>
    <row r="14" spans="1:7" ht="24" customHeight="1" x14ac:dyDescent="0.15">
      <c r="A14" s="6" t="s">
        <v>71</v>
      </c>
      <c r="B14" s="16">
        <v>4000</v>
      </c>
      <c r="C14" s="34">
        <f>COUNTA(⑫校長承認書!B8:B17)</f>
        <v>0</v>
      </c>
      <c r="D14" s="12" t="s">
        <v>72</v>
      </c>
      <c r="E14" s="129"/>
      <c r="F14" s="130"/>
      <c r="G14" s="35">
        <f>B14*C14</f>
        <v>0</v>
      </c>
    </row>
    <row r="15" spans="1:7" ht="24" customHeight="1" x14ac:dyDescent="0.15">
      <c r="A15" s="6" t="s">
        <v>73</v>
      </c>
      <c r="B15" s="16">
        <v>2000</v>
      </c>
      <c r="C15" s="34">
        <f>COUNTIF(⑫校長承認書!H8:K17,⑫校長承認書!S3)+COUNTIF(⑫校長承認書!M8:M17,⑫校長承認書!S3)+COUNTIF(⑫校長承認書!N8:N17,⑫校長承認書!S3)*2</f>
        <v>0</v>
      </c>
      <c r="D15" s="12" t="s">
        <v>119</v>
      </c>
      <c r="E15" s="33"/>
      <c r="F15" s="12" t="s">
        <v>119</v>
      </c>
      <c r="G15" s="35">
        <f>B15*(C15+E15)</f>
        <v>0</v>
      </c>
    </row>
    <row r="16" spans="1:7" ht="24" customHeight="1" x14ac:dyDescent="0.15">
      <c r="A16" s="6" t="s">
        <v>74</v>
      </c>
      <c r="B16" s="15"/>
      <c r="C16" s="129"/>
      <c r="D16" s="130"/>
      <c r="E16" s="129"/>
      <c r="F16" s="130"/>
      <c r="G16" s="36">
        <f>SUM(G14:G15)</f>
        <v>0</v>
      </c>
    </row>
    <row r="17" spans="1:7" ht="27" customHeight="1" x14ac:dyDescent="0.15">
      <c r="A17" s="125" t="s">
        <v>134</v>
      </c>
      <c r="B17" s="126"/>
      <c r="C17" s="126"/>
      <c r="D17" s="126"/>
      <c r="E17" s="126"/>
      <c r="F17" s="126"/>
      <c r="G17" s="126"/>
    </row>
    <row r="18" spans="1:7" ht="42.75" customHeight="1" x14ac:dyDescent="0.15">
      <c r="A18" s="127" t="s">
        <v>137</v>
      </c>
      <c r="B18" s="128"/>
      <c r="C18" s="128"/>
      <c r="D18" s="128"/>
      <c r="E18" s="128"/>
      <c r="F18" s="128"/>
      <c r="G18" s="128"/>
    </row>
    <row r="19" spans="1:7" ht="4.5" customHeight="1" x14ac:dyDescent="0.15">
      <c r="A19" s="44"/>
      <c r="B19" s="37"/>
      <c r="C19" s="37"/>
      <c r="D19" s="37"/>
      <c r="E19" s="37"/>
      <c r="F19" s="37"/>
      <c r="G19" s="37"/>
    </row>
    <row r="20" spans="1:7" ht="24" customHeight="1" x14ac:dyDescent="0.15">
      <c r="A20" s="30" t="s">
        <v>80</v>
      </c>
    </row>
    <row r="21" spans="1:7" ht="24" customHeight="1" x14ac:dyDescent="0.15">
      <c r="A21" s="6" t="s">
        <v>68</v>
      </c>
      <c r="B21" s="6" t="s">
        <v>69</v>
      </c>
      <c r="C21" s="111" t="s">
        <v>75</v>
      </c>
      <c r="D21" s="112"/>
      <c r="E21" s="111" t="s">
        <v>70</v>
      </c>
      <c r="F21" s="112"/>
    </row>
    <row r="22" spans="1:7" ht="24" customHeight="1" x14ac:dyDescent="0.15">
      <c r="A22" s="9" t="s">
        <v>125</v>
      </c>
      <c r="B22" s="16">
        <v>2000</v>
      </c>
      <c r="C22" s="33"/>
      <c r="D22" s="12" t="s">
        <v>76</v>
      </c>
      <c r="E22" s="14">
        <f>B22*C22</f>
        <v>0</v>
      </c>
      <c r="F22" s="11"/>
    </row>
    <row r="23" spans="1:7" ht="24" customHeight="1" x14ac:dyDescent="0.15">
      <c r="A23" s="9" t="s">
        <v>126</v>
      </c>
      <c r="B23" s="16">
        <v>2000</v>
      </c>
      <c r="C23" s="33"/>
      <c r="D23" s="12" t="s">
        <v>76</v>
      </c>
      <c r="E23" s="14">
        <f>B23*C23</f>
        <v>0</v>
      </c>
      <c r="F23" s="11"/>
    </row>
    <row r="24" spans="1:7" ht="24" customHeight="1" x14ac:dyDescent="0.15">
      <c r="A24" s="9" t="s">
        <v>138</v>
      </c>
      <c r="B24" s="16">
        <v>2000</v>
      </c>
      <c r="C24" s="33"/>
      <c r="D24" s="12" t="s">
        <v>76</v>
      </c>
      <c r="E24" s="14">
        <f>B24*C24</f>
        <v>0</v>
      </c>
      <c r="F24" s="11"/>
    </row>
    <row r="25" spans="1:7" ht="24" customHeight="1" x14ac:dyDescent="0.15">
      <c r="A25" s="6" t="s">
        <v>77</v>
      </c>
      <c r="B25" s="16">
        <v>2000</v>
      </c>
      <c r="C25" s="33"/>
      <c r="D25" s="12" t="s">
        <v>76</v>
      </c>
      <c r="E25" s="14">
        <f>B25*C25</f>
        <v>0</v>
      </c>
      <c r="F25" s="11"/>
    </row>
    <row r="26" spans="1:7" ht="24" customHeight="1" x14ac:dyDescent="0.15">
      <c r="A26" s="6" t="s">
        <v>74</v>
      </c>
      <c r="B26" s="15"/>
      <c r="C26" s="129"/>
      <c r="D26" s="130"/>
      <c r="E26" s="13">
        <f>SUM(E22:E25)</f>
        <v>0</v>
      </c>
      <c r="F26" s="10"/>
    </row>
    <row r="27" spans="1:7" ht="24" customHeight="1" x14ac:dyDescent="0.15">
      <c r="C27" s="27" t="s">
        <v>106</v>
      </c>
      <c r="D27" s="5"/>
      <c r="E27" s="27" t="s">
        <v>103</v>
      </c>
      <c r="F27" s="5"/>
      <c r="G27" s="28" t="s">
        <v>105</v>
      </c>
    </row>
    <row r="28" spans="1:7" ht="24" customHeight="1" x14ac:dyDescent="0.15">
      <c r="C28" s="25">
        <f>G16</f>
        <v>0</v>
      </c>
      <c r="D28" s="26" t="s">
        <v>107</v>
      </c>
      <c r="E28" s="25">
        <f>E26</f>
        <v>0</v>
      </c>
      <c r="F28" s="26" t="s">
        <v>104</v>
      </c>
      <c r="G28" s="25">
        <f>C28+E28</f>
        <v>0</v>
      </c>
    </row>
    <row r="29" spans="1:7" ht="24" customHeight="1" x14ac:dyDescent="0.15">
      <c r="A29" s="31"/>
      <c r="C29" s="31" t="s">
        <v>135</v>
      </c>
    </row>
    <row r="30" spans="1:7" ht="24" customHeight="1" x14ac:dyDescent="0.15">
      <c r="A30" s="31"/>
    </row>
    <row r="31" spans="1:7" ht="24" customHeight="1" x14ac:dyDescent="0.15">
      <c r="A31" s="30" t="s">
        <v>132</v>
      </c>
    </row>
    <row r="32" spans="1:7" ht="24" customHeight="1" x14ac:dyDescent="0.15">
      <c r="A32" s="18" t="s">
        <v>130</v>
      </c>
      <c r="B32" s="115" t="str">
        <f>IF(C25=0,"",$B$7)</f>
        <v/>
      </c>
      <c r="C32" s="116"/>
      <c r="D32" s="116"/>
      <c r="E32" s="116"/>
      <c r="F32" s="116"/>
      <c r="G32" s="117"/>
    </row>
    <row r="33" spans="1:7" ht="24" customHeight="1" x14ac:dyDescent="0.15">
      <c r="A33" s="17" t="s">
        <v>127</v>
      </c>
      <c r="B33" s="115" t="str">
        <f>IF(C25=0,"",$B$9)</f>
        <v/>
      </c>
      <c r="C33" s="116"/>
      <c r="D33" s="116"/>
      <c r="E33" s="116"/>
      <c r="F33" s="116"/>
      <c r="G33" s="117"/>
    </row>
    <row r="34" spans="1:7" ht="24" customHeight="1" x14ac:dyDescent="0.15">
      <c r="A34" s="18" t="s">
        <v>128</v>
      </c>
      <c r="B34" s="115" t="str">
        <f>IF(C25=0,"",$B$10)</f>
        <v/>
      </c>
      <c r="C34" s="116"/>
      <c r="D34" s="116"/>
      <c r="E34" s="116"/>
      <c r="F34" s="116"/>
      <c r="G34" s="117"/>
    </row>
    <row r="35" spans="1:7" ht="24" customHeight="1" x14ac:dyDescent="0.15">
      <c r="A35" s="19" t="s">
        <v>129</v>
      </c>
      <c r="B35" s="115" t="str">
        <f>IF(C25=0,"",$B$8)</f>
        <v/>
      </c>
      <c r="C35" s="116"/>
      <c r="D35" s="116"/>
      <c r="E35" s="116"/>
      <c r="F35" s="116"/>
      <c r="G35" s="117"/>
    </row>
  </sheetData>
  <mergeCells count="22">
    <mergeCell ref="A4:G4"/>
    <mergeCell ref="A5:G5"/>
    <mergeCell ref="B34:G34"/>
    <mergeCell ref="B35:G35"/>
    <mergeCell ref="B6:G6"/>
    <mergeCell ref="B7:G7"/>
    <mergeCell ref="B8:G8"/>
    <mergeCell ref="B9:G9"/>
    <mergeCell ref="B10:G10"/>
    <mergeCell ref="A17:G17"/>
    <mergeCell ref="A18:G18"/>
    <mergeCell ref="C26:D26"/>
    <mergeCell ref="C16:D16"/>
    <mergeCell ref="E16:F16"/>
    <mergeCell ref="E14:F14"/>
    <mergeCell ref="C13:D13"/>
    <mergeCell ref="B33:G33"/>
    <mergeCell ref="E13:F13"/>
    <mergeCell ref="B11:G11"/>
    <mergeCell ref="B32:G32"/>
    <mergeCell ref="E21:F21"/>
    <mergeCell ref="C21:D21"/>
  </mergeCells>
  <phoneticPr fontId="4"/>
  <printOptions horizontalCentered="1" verticalCentered="1"/>
  <pageMargins left="0.78740157480314965" right="0.78740157480314965" top="0.78740157480314965" bottom="0.78740157480314965" header="0" footer="0"/>
  <pageSetup paperSize="9" scale="97" orientation="portrait" r:id="rId1"/>
  <rowBreaks count="1" manualBreakCount="1">
    <brk id="35" max="1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Instructions</vt:lpstr>
      <vt:lpstr>⑫校長承認書</vt:lpstr>
      <vt:lpstr>⑧ﾌﾟﾛ・公記・申込金額（学校用）</vt:lpstr>
      <vt:lpstr>'⑧ﾌﾟﾛ・公記・申込金額（学校用）'!Print_Area</vt:lpstr>
      <vt:lpstr>⑫校長承認書!Print_Area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 Sawa</dc:creator>
  <cp:lastModifiedBy>rotary２</cp:lastModifiedBy>
  <cp:lastPrinted>2018-09-20T02:21:27Z</cp:lastPrinted>
  <dcterms:created xsi:type="dcterms:W3CDTF">2016-09-05T03:06:21Z</dcterms:created>
  <dcterms:modified xsi:type="dcterms:W3CDTF">2018-12-30T05:44:05Z</dcterms:modified>
</cp:coreProperties>
</file>